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185" windowHeight="7365" tabRatio="790"/>
  </bookViews>
  <sheets>
    <sheet name="Mission, Vision &amp; Goals" sheetId="7" r:id="rId1"/>
    <sheet name="Strategy, Obj. &amp; Responsibility" sheetId="2" r:id="rId2"/>
    <sheet name="O1.1.1" sheetId="3" r:id="rId3"/>
    <sheet name="O1.1.2" sheetId="20" r:id="rId4"/>
    <sheet name="O1.2.1" sheetId="21" r:id="rId5"/>
    <sheet name="O1.2.2" sheetId="22" r:id="rId6"/>
    <sheet name="O1.3.1" sheetId="23" r:id="rId7"/>
    <sheet name="O1.3.2" sheetId="24" r:id="rId8"/>
    <sheet name="O2.1.1" sheetId="25" r:id="rId9"/>
    <sheet name="O2.1.2" sheetId="26" r:id="rId10"/>
    <sheet name="O3.1.1" sheetId="27" r:id="rId11"/>
    <sheet name="O3.1.2" sheetId="28" r:id="rId12"/>
    <sheet name="O3.1.3" sheetId="29" r:id="rId13"/>
    <sheet name="O3.2.1" sheetId="30" r:id="rId14"/>
    <sheet name="O3.3.1" sheetId="31" r:id="rId15"/>
    <sheet name="O3.3.2" sheetId="32" r:id="rId16"/>
    <sheet name="O3.4.1" sheetId="33" r:id="rId17"/>
    <sheet name="O3.4.2" sheetId="34" r:id="rId18"/>
    <sheet name="O3.5.1" sheetId="35" r:id="rId19"/>
    <sheet name="O4.1.1" sheetId="36" r:id="rId20"/>
    <sheet name="O4.1.2" sheetId="37" r:id="rId21"/>
    <sheet name="O4.2.1" sheetId="38" r:id="rId22"/>
    <sheet name="O4.2.2" sheetId="39" r:id="rId23"/>
    <sheet name="O4.3.1" sheetId="40" r:id="rId24"/>
    <sheet name="O4.3.2" sheetId="41" r:id="rId25"/>
    <sheet name="Cover Page" sheetId="11" r:id="rId26"/>
    <sheet name="Sheet7" sheetId="9" r:id="rId27"/>
  </sheets>
  <externalReferences>
    <externalReference r:id="rId28"/>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20" l="1"/>
  <c r="B3" i="20"/>
  <c r="C35" i="3"/>
  <c r="B3" i="3"/>
  <c r="C35" i="41"/>
  <c r="B3" i="41"/>
  <c r="C35" i="39"/>
  <c r="B3" i="39"/>
  <c r="C35" i="38"/>
  <c r="B3" i="38"/>
  <c r="C35" i="40"/>
  <c r="B3" i="40"/>
  <c r="C35" i="37"/>
  <c r="B3" i="37"/>
  <c r="C35" i="36"/>
  <c r="B3" i="36"/>
  <c r="C35" i="35"/>
  <c r="B3" i="35"/>
  <c r="C35" i="34"/>
  <c r="B3" i="34"/>
  <c r="C35" i="33"/>
  <c r="B3" i="33"/>
  <c r="C35" i="32"/>
  <c r="B3" i="32"/>
  <c r="C35" i="31"/>
  <c r="B3" i="31"/>
  <c r="C35" i="30"/>
  <c r="B3" i="30"/>
  <c r="C35" i="29"/>
  <c r="B3" i="29"/>
  <c r="C35" i="28"/>
  <c r="B3" i="28"/>
  <c r="C35" i="27"/>
  <c r="B3" i="27"/>
  <c r="C35" i="26"/>
  <c r="B3" i="26"/>
  <c r="C35" i="25"/>
  <c r="B3" i="25"/>
  <c r="C35" i="24"/>
  <c r="B3" i="24"/>
  <c r="C35" i="23"/>
  <c r="B3" i="23"/>
  <c r="C35" i="22"/>
  <c r="B3" i="22"/>
  <c r="C35" i="21"/>
  <c r="B3" i="21"/>
  <c r="C3" i="2" l="1"/>
  <c r="B1" i="7"/>
</calcChain>
</file>

<file path=xl/sharedStrings.xml><?xml version="1.0" encoding="utf-8"?>
<sst xmlns="http://schemas.openxmlformats.org/spreadsheetml/2006/main" count="3057" uniqueCount="448">
  <si>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</si>
  <si>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</si>
  <si>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</si>
  <si>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</si>
  <si>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</si>
  <si>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</si>
  <si>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</si>
  <si>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</si>
  <si>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</si>
  <si>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</si>
  <si>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</si>
  <si>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</si>
  <si>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</si>
  <si>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</si>
  <si>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</si>
  <si>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</si>
  <si>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</si>
  <si>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</si>
  <si>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</si>
  <si>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</si>
  <si>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</si>
  <si>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</si>
  <si>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</si>
  <si>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</si>
  <si>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</si>
  <si>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</si>
  <si>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</si>
  <si>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</si>
  <si>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</si>
  <si>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</si>
  <si>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</si>
  <si>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</si>
  <si>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</si>
  <si>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</si>
  <si>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</si>
  <si>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</si>
  <si>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</si>
  <si>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</si>
  <si>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</si>
  <si>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</si>
  <si>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</si>
  <si>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</si>
  <si>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</si>
  <si>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</si>
  <si>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</si>
  <si>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</si>
  <si>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</si>
  <si>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</si>
  <si>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</si>
  <si>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</si>
  <si>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</si>
  <si>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</si>
  <si>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</si>
  <si>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</si>
  <si>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</si>
  <si>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</si>
  <si>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t>
  </si>
  <si>
    <t>(i.e. state and federal statutes or provisos the goal is satisfying)</t>
  </si>
  <si>
    <t>(i.e. state and federal statutes or provisos the goal or objective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</si>
  <si>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</si>
  <si>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</si>
  <si>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</si>
  <si>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</si>
  <si>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</si>
  <si>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</si>
  <si>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</si>
  <si>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</si>
  <si>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</si>
  <si>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</si>
  <si>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</si>
  <si>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</si>
  <si>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</si>
  <si>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</si>
  <si>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</si>
  <si>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</si>
  <si>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</si>
  <si>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</si>
  <si>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</si>
  <si>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</si>
  <si>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</si>
  <si>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</si>
  <si>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</si>
  <si>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</si>
  <si>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</si>
  <si>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</si>
  <si>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</si>
  <si>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</si>
  <si>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</si>
  <si>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</si>
  <si>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</si>
  <si>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</si>
  <si>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</si>
  <si>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</si>
  <si>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</si>
  <si>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</si>
  <si>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</si>
  <si>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</si>
  <si>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</si>
  <si>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</si>
  <si>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</si>
  <si>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</si>
  <si>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</si>
  <si>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</si>
  <si>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</si>
  <si>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</si>
  <si>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</si>
  <si>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</si>
  <si>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</si>
  <si>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The agency does not need to insert the information for the rest of the columns for any strategy, type "n/a"</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</si>
  <si>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</si>
  <si>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</si>
  <si>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</si>
  <si>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</si>
  <si>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</si>
  <si>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</si>
  <si>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</si>
  <si>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</si>
  <si>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</si>
  <si>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</si>
  <si>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</si>
  <si>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</si>
  <si>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</si>
  <si>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</si>
  <si>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Agency Head</t>
  </si>
  <si>
    <t>First Name</t>
  </si>
  <si>
    <t>Last Name:</t>
  </si>
  <si>
    <t>Email Address:</t>
  </si>
  <si>
    <t>Phone Number:</t>
  </si>
  <si>
    <t>Department of Archives and History</t>
  </si>
  <si>
    <t>Emerson</t>
  </si>
  <si>
    <t>eemerson@scdah.sc.gov</t>
  </si>
  <si>
    <t>803-896-6185</t>
  </si>
  <si>
    <t>W. Eric</t>
  </si>
  <si>
    <t>To preserve and promote the documentary and cultural heritage of the state through the state archives, historic preservation, and education programs.</t>
  </si>
  <si>
    <t>To be a leader in preserving and advocating on behalf of the state's documentary and cultural heritage and to serve as a model for the nation's other state historical institutions and organizations.</t>
  </si>
  <si>
    <t>SC Code 60-11; 54 U.S.C. § 302301</t>
  </si>
  <si>
    <t>Steve Tuttle</t>
  </si>
  <si>
    <t>Deputy Director for Archives and Records Management</t>
  </si>
  <si>
    <t>Grace Salter</t>
  </si>
  <si>
    <t>Agency Advancement Coordinator</t>
  </si>
  <si>
    <t>State Historic Preservation Office</t>
  </si>
  <si>
    <t>Richard Harris</t>
  </si>
  <si>
    <t>6 months</t>
  </si>
  <si>
    <t xml:space="preserve">Manager, Records Management </t>
  </si>
  <si>
    <t>Archives and Records Management</t>
  </si>
  <si>
    <t>8301 Parklane Road, Columbia, SC 29223</t>
  </si>
  <si>
    <t>Elizabeth Johnson</t>
  </si>
  <si>
    <t>Deputy State Historic Preservation Officer</t>
  </si>
  <si>
    <t>Objective 3.1.1 - Conduct an internal assessment of the agency's Preservation Conference and Civil War Symposium to improve event marketing in 2015/16</t>
  </si>
  <si>
    <t>Objective 3.3.1 - Complete the installation of moveable shelving in the final section of the first stack at the Archives in 2015/16</t>
  </si>
  <si>
    <t>Objective 3.3.2 - Request funds for the expansion of the agency's digital storage capacity by 50 percent in 2015/16</t>
  </si>
  <si>
    <t>Strategy 1.2 - Continue both internal and external collaboration</t>
  </si>
  <si>
    <t>Strategy 1.3 - Encourage and facilitate staff involvement in historical and professional organizations</t>
  </si>
  <si>
    <t>Strategy 2.1 - Explore new ways to use technology</t>
  </si>
  <si>
    <t>Strategy 3.1 - Establish marketing strategies for services and products</t>
  </si>
  <si>
    <t>Strategy 3.3 - Expand the archival storage capacity of the Archives and Records Center</t>
  </si>
  <si>
    <t>Strategy 3.4 - Expand agency internships and volunteer program to enhance staff resources</t>
  </si>
  <si>
    <t>Goal 4 - Increase and enhance preservation of, and access to South Carolina state and local government records in 2015/16</t>
  </si>
  <si>
    <t>Strategy 4.1 - Digitize historically significant state and local government historical records</t>
  </si>
  <si>
    <t>Objective 4.1.1 - Increase the number of files added to the agency online record index by five percent in 2015/16</t>
  </si>
  <si>
    <t>Objective 4.1.2 - Ingest and make available county council records  for 23 counties through the Electronic Records Archives in 2015/16</t>
  </si>
  <si>
    <t xml:space="preserve">Strategy 4.2 - Enhance the Agency's records program visibility and accountability </t>
  </si>
  <si>
    <t>Objective 4.2.1 - Intensify the agency's Social Media presence by increasing all postings by 25 percent in 2015/16</t>
  </si>
  <si>
    <t>Objective 4.2.2 - Revive the State Historic Records Advisory Board through appointments by the Governor in 2015/16</t>
  </si>
  <si>
    <t>Strategy 4.3 - Increase accessibility to the Archives' records through arrangement, description, conservation, digitization and online access</t>
  </si>
  <si>
    <r>
      <t>Objective 4.3.2 - Complete the first phase (25,000 survey records) of the Historic Properties Database</t>
    </r>
    <r>
      <rPr>
        <i/>
        <sz val="12"/>
        <color theme="1"/>
        <rFont val="Calibri Light"/>
        <scheme val="major"/>
      </rPr>
      <t xml:space="preserve"> </t>
    </r>
    <r>
      <rPr>
        <sz val="12"/>
        <color theme="1"/>
        <rFont val="Calibri Light"/>
        <family val="2"/>
        <scheme val="major"/>
      </rPr>
      <t>in 2015/16</t>
    </r>
  </si>
  <si>
    <t>Objective 1.2.1 - Establish divisional bi-monthly meetings to ensure divisional collaboration</t>
  </si>
  <si>
    <t>W. Eric Emerson</t>
  </si>
  <si>
    <t>Administration</t>
  </si>
  <si>
    <t>SC Code 60-11-30; 60-11-70 through 60-11-120; 30-1-40-30-1-120; 54 U.S.C. Code § 302301</t>
  </si>
  <si>
    <t>Objective 1.2.2 - In 2015/16 continue collaboration with the Confederate Relic Room, South Caroliniana Library, USC Press to sponsor and organize agency symposia</t>
  </si>
  <si>
    <t>Goal 1 - To promote and encourage understanding, appreciation, and preservation of the state's history and heritage in 2015/16.</t>
  </si>
  <si>
    <t>Strategy 1.1 - Offer appropriate educational programs and products for different audiences in 2015/16</t>
  </si>
  <si>
    <t>Objective 1.1.1 - Offer ten records management workshops annually for state and local government agencies in 2015/16.</t>
  </si>
  <si>
    <t>Objective 1.1.2 - Complete the distribution of the recently revised " A Teacher's Guide to African American Historic Places in South Carolina" to state schools in 2015/16.</t>
  </si>
  <si>
    <t>The public benefit is derived through the more effective operation of a state agency.</t>
  </si>
  <si>
    <t>Public benefit includes increased education regarding the state's past while sharing resources for that purpose</t>
  </si>
  <si>
    <t>Goal 2 - To increase awareness, understanding, and use of the programs of SCDAH in 2015/16.</t>
  </si>
  <si>
    <t>Records Management Manager</t>
  </si>
  <si>
    <t>1 month</t>
  </si>
  <si>
    <t>Bryan Collars</t>
  </si>
  <si>
    <t>Digital Records Archivist</t>
  </si>
  <si>
    <t>Digital Archives Archivist</t>
  </si>
  <si>
    <t>Brenda House</t>
  </si>
  <si>
    <t>Patrick McCawley</t>
  </si>
  <si>
    <t>Archival Supervisor</t>
  </si>
  <si>
    <t>The public benefit/intended outcome of this goal is to enhance staff professionalism and performance.</t>
  </si>
  <si>
    <t>Objective 2.1.2 - Enhance use of diagnostic tools to maximize the agency's use of  Social Media in 2015/16.</t>
  </si>
  <si>
    <t>This goal is specific in its wording, measurable through managerial and staff feedback, attainable because the agency has conducted similar assessments in the past, relevant because gift shop sales account for much of the agency's generated revenue, and time bound because it is to be accomplished in 2015/16.</t>
  </si>
  <si>
    <t>This objective is specific in its wording, measurable through managerial and staff feedback, attainable because the agency has conducted similar assessments in the past, relevant because these two annually sponsored events account for much of the agency's outreach, and time bound because it is to be accomplished in 2015/16.</t>
  </si>
  <si>
    <t>This objective is specific in its wording, measurable through numbers and percentages, attainable as a focus of the agency, relevant because it broadens staff outreach, and time bound because it is to be accomplished in 2015/16.</t>
  </si>
  <si>
    <t>This objective is specific in its wording, measurable through the use of percentages, attainable through agency commitment, relevant because staff staff training affects performance, and time bound because it is to be accomplished in 2015/16.</t>
  </si>
  <si>
    <t>This objective is specific in the clarity of its intent, measurable by counting the number of division meetings held monthly, attainable because the agency has successfully increased its meetings in the past, relevant because it relates back to Goal 1 and helps ensure agency productivity and effectiveness, and time bound because it is to be accomplished in 2015/16.</t>
  </si>
  <si>
    <t>This objective is specific in the clarity of its intent, measurable by counting the number of schools that received the Guide, attainable because the agency has distributed earlier versions in past years, relevant because it relates back to Goal 1 and the agency mission statement, and time bound because it is to be accomplished in 2015/16.</t>
  </si>
  <si>
    <t>This objective is specific in the clarity of its intent, measurable by counting the number of workshops held, attainable because the agency sponsors a similar, but lesser, number of workshops annually, relevant because it relates back to Goal 1 and the agency mission statement, and time bound because it is to be accomplished in 2015/16.</t>
  </si>
  <si>
    <t>This objective is specific in its wording, measurable through a count of survey records entered, attainable because similar amounts of data have been entered in past, relevant because making the agency's records available to the public is the most important aspect of its mission, and time bound because it is to be accomplished in 2015/16.</t>
  </si>
  <si>
    <t>SC Code 60-11-30; 60-11-70 through 60-11-120; 30-1-40-30-1-120</t>
  </si>
  <si>
    <t>Division is responsible for all administrative functions of the agency including finance, human resources, facility management, information technology, security, and agency advancement.</t>
  </si>
  <si>
    <t>Deputy Dir. for Admin.</t>
  </si>
  <si>
    <t>Manager, Records Management</t>
  </si>
  <si>
    <t>The number of records management workshops held in previous years.</t>
  </si>
  <si>
    <t>Output Measure</t>
  </si>
  <si>
    <t>None</t>
  </si>
  <si>
    <t>N/A</t>
  </si>
  <si>
    <t xml:space="preserve">The State Historic Preservation Office encourages and facilitates the responsible stewardship of  preservation of South Carolina's irreplaceable historic and prehistoric places. </t>
  </si>
  <si>
    <t>Outcome Measure</t>
  </si>
  <si>
    <t>Distribution of the recently revised " A Teacher's Guide to African American Historic Places in South Carolina" completed.</t>
  </si>
  <si>
    <t>80% Distribution</t>
  </si>
  <si>
    <t>100% Distribution</t>
  </si>
  <si>
    <t>Targeted schools will not receive the publication, thereby preventing the dissemination of the information contained therein.</t>
  </si>
  <si>
    <t>Department of Education</t>
  </si>
  <si>
    <t>SC African American Heritage Commission (SCAAHC)</t>
  </si>
  <si>
    <t>State Entity</t>
  </si>
  <si>
    <t>SC Department of Education</t>
  </si>
  <si>
    <t>The SC Department of Education funded this project on behalf of the SCAAHC</t>
  </si>
  <si>
    <t>Objective 1.2.1 - Establish divisional bi-monthly meetings to ensure divisional collaboration.</t>
  </si>
  <si>
    <t>Efficiency Measure</t>
  </si>
  <si>
    <t>The holding of bi-monthly divisional meetings</t>
  </si>
  <si>
    <t>N/A; Established as a goal for 2015/16</t>
  </si>
  <si>
    <t>Bi-monthly divisional meetings</t>
  </si>
  <si>
    <t>Less interdepartmental collaboration resulting in decreased agency efficiency</t>
  </si>
  <si>
    <t>Director and SHPO</t>
  </si>
  <si>
    <t>W. Eric Emerson, Director and SHPO</t>
  </si>
  <si>
    <t>Outcome measure</t>
  </si>
  <si>
    <t>Hosted one symposium with the partner agencies</t>
  </si>
  <si>
    <t>Host one symposium with partner agencies</t>
  </si>
  <si>
    <t>Hosted one symposium with partner agencies</t>
  </si>
  <si>
    <t>Host more than one symposium with partner agencies</t>
  </si>
  <si>
    <t>State Agency</t>
  </si>
  <si>
    <t>South Caroliniana Library</t>
  </si>
  <si>
    <t>Collaborates to sponsor public symposia on topics of historical interest</t>
  </si>
  <si>
    <t>University Special Collections Library</t>
  </si>
  <si>
    <t>University of South Carolina Press</t>
  </si>
  <si>
    <t>University Press</t>
  </si>
  <si>
    <t xml:space="preserve">Goal 1 -To promote and encourage understanding, appreciation, and preservation of the state's history. </t>
  </si>
  <si>
    <t xml:space="preserve">The public benefit/intended outcome of this goal is to enhance public knowledge of the state's rich past, which helps facilitate the development of goal of developing an informed and participatory citizenry. </t>
  </si>
  <si>
    <t>This goal is specific in its wording, measurable through customer surveys, feedback, visitation and attendance, attainable because it is longtime focus of the agency, relevant because it is derived from the agency mission statement, and time bound because it is to be accomplished in 2015/16.</t>
  </si>
  <si>
    <t xml:space="preserve">Goal 2 -To increase awareness, understanding, and use of the programs of SCDAH. </t>
  </si>
  <si>
    <t xml:space="preserve">The public benefit/intended outcome of this goal is to make the public aware of the myriad programs and services offered by the agency for the public benefit. </t>
  </si>
  <si>
    <t>Goal 3 -To assess needs and identify and secure funding and resources to support the mission of SCDAH.</t>
  </si>
  <si>
    <t>Goal 4 - Increase and enhance preservation of, and access to, South Carolina state and local government records.</t>
  </si>
  <si>
    <t>This goal is specific in its wording, measurable through executive assessment, attainable because such assessments have been conducted periodically, relevant because the SCDAH derives much of its operating funds from generated revenue, and time bound because it is to be accomplished in 2015/16.</t>
  </si>
  <si>
    <t>This goal is specific in its wording, measurable through an accounting for the total number of records added to the archives and collections, attainable as a historic focus of the agency, relevant because it is at the core of the agency's mission statement, and time bound because it is to be accomplished in 2015/16.</t>
  </si>
  <si>
    <t xml:space="preserve">The public benefit/intended outcome of this goal is to enhance public access to government records, thereby making government more accountable while providing citizens with historical information that serves their interests. </t>
  </si>
  <si>
    <t xml:space="preserve">The public benefit/intended outcome of this goal is to increase public access to government records for the purpose of making government accountable to the people, while providing for historical research by the public. </t>
  </si>
  <si>
    <t>Measure total staff versus total staff belonging to professional organizations</t>
  </si>
  <si>
    <t>Input/Explanatory/Activity Measure</t>
  </si>
  <si>
    <t>N/A; Goal was established for 2015/16</t>
  </si>
  <si>
    <t>Staff memberships increase by 10 percent</t>
  </si>
  <si>
    <t>Staff memberships increase by 15 percent</t>
  </si>
  <si>
    <t>Whether or not the goal was attainable. In this case, it is attainable.</t>
  </si>
  <si>
    <t>Membership rates among staff will not be reached, thus limiting the further professional education of staff, and potentially affecting staff performance.</t>
  </si>
  <si>
    <t>The public benefit/intended outcome of this goal is to expand staff outreach to the public, thus expanding agency outreach.</t>
  </si>
  <si>
    <t>Percent increase of total staff presentations</t>
  </si>
  <si>
    <t>Increase staff presentations by 5%</t>
  </si>
  <si>
    <t>Increase staff presentations by 10%</t>
  </si>
  <si>
    <t>There would be less staff outreach than desired.</t>
  </si>
  <si>
    <t xml:space="preserve">The public benefit/intended outcome of this goal is to inform the public of new and expanded public access to the agency's collections, which will increase user convenience and decrease user costs. </t>
  </si>
  <si>
    <t>Steve Tuttle, Deputy Director for Archives and Records Management</t>
  </si>
  <si>
    <t>It is an important indicator of agency outreach.</t>
  </si>
  <si>
    <t>Time limitations on staff were considered, and the target value was chosen because it is attainable.</t>
  </si>
  <si>
    <t>Number of media outlets/social media sites contacted</t>
  </si>
  <si>
    <t xml:space="preserve">Social media notification </t>
  </si>
  <si>
    <t>All median used for notification</t>
  </si>
  <si>
    <t>This measure is necessary to ensure that the agency's customers are aware that they can access increasing number of the state's public records without visiting the State Archives at 8301 Parklane Road.</t>
  </si>
  <si>
    <t>The agency's customers would not be aware of the availability of online research until visiting 8301 Parklane Road.</t>
  </si>
  <si>
    <t>SC Code 60-11-30; 60-11-70 through 60-11-120; 30-1-40-30-1-120; 54 U.S.C. Code § 302301.</t>
  </si>
  <si>
    <t>Strategy 2.1 - Explore new ways to use technology.</t>
  </si>
  <si>
    <t xml:space="preserve">The public benefit/intended outcome of this goal is to provide the agency with the information necessary to enhance its ability to reach the most customers through the use of social media. </t>
  </si>
  <si>
    <t>The successful use of diagnostic tools to increase agency outreach</t>
  </si>
  <si>
    <t>Confederate Relic Room and Military Museum</t>
  </si>
  <si>
    <t>Fewer agency records managers would understand their responsibilities under the Public Records Act regarding the preservation or disposal of public records</t>
  </si>
  <si>
    <t xml:space="preserve">Total number of Records Management workshops held </t>
  </si>
  <si>
    <t xml:space="preserve">The public benefit/intended outcome of this goal is to enhance public knowledge of the educational symposia being organized and held at SCDAH. </t>
  </si>
  <si>
    <t>Whether or not the agency conducts an internal assessment</t>
  </si>
  <si>
    <t>It is a necessary undertaking at this point in the history of the agency's various symposia.</t>
  </si>
  <si>
    <t>The agency would not evaluate marketing for these events, thus ensuring similar attendance to past years.</t>
  </si>
  <si>
    <t xml:space="preserve">The public benefit/intended outcome of this goal is to assist the agency with generating revenue through its gift shop operations, thus diminishing the amount of state funds that would be necessary to fund the agency. </t>
  </si>
  <si>
    <t>Whether or not an assessment is conducted.</t>
  </si>
  <si>
    <t>It is a needed undertaking to ensure that the agency is maximizing its generated revenue.</t>
  </si>
  <si>
    <t>An assessment would not be conducted and agency gift shop operations would continue without change.</t>
  </si>
  <si>
    <t>The agency conducts an assessment in 2015/16.</t>
  </si>
  <si>
    <t>N/A; this objective was established for 2015/16.</t>
  </si>
  <si>
    <t>Considerations included whether or not an annual assessment was necessary and timely. This was answered in the affirmative.</t>
  </si>
  <si>
    <t xml:space="preserve">The public benefit/intended outcome of this goal is to assist the agency with generating increased revenue through its rental facilities, thus diminishing the amount of state funds that would be necessary to fund the agency. </t>
  </si>
  <si>
    <t xml:space="preserve">Deputy Director for Administration </t>
  </si>
  <si>
    <t>Whether or not the agency conducts a re-assessment of marketing and rental facilities.</t>
  </si>
  <si>
    <t>The agency conducts a re-assessment of marketing and rental facilities.</t>
  </si>
  <si>
    <t>Facility rentals are an important part of the agency's ability to generate revenue.</t>
  </si>
  <si>
    <t>Considerations included whether or not administrative staff would have sufficient time to conduct such an assessment. It was determined that they did have sufficient time to re-assess marketing and facility rentals.</t>
  </si>
  <si>
    <t>An assessment would not take place and agency facility rentals would continue as currently structured.</t>
  </si>
  <si>
    <t>There are no outside entities that could be of assistance with this objective.</t>
  </si>
  <si>
    <t>The public benefit/intended outcome of this goal is to ensure that the agency's revenue-generating activities do not conflict with its mission or service to the public.</t>
  </si>
  <si>
    <t>Whether or not a plan is created.</t>
  </si>
  <si>
    <t>N/A. This objective was established for 2015/16.</t>
  </si>
  <si>
    <t>A plan is not created for addressing this issue, and agency operations continue unchanged in this regard.</t>
  </si>
  <si>
    <t>Considerations included whether or not the agency's need to generate revenue for operations is compromising mission effectiveness in some areas.</t>
  </si>
  <si>
    <t xml:space="preserve">The public benefit/intended outcome of this goal is to improve public access to government records by providing more shelving, which will help the agency store more government records in climate-controlled conditions. </t>
  </si>
  <si>
    <t>Completed installation of moveable shelving in the first stack at the State Archives</t>
  </si>
  <si>
    <t>Partial completion of installation of moveable shelving in the first stack at the State Archives.</t>
  </si>
  <si>
    <t>Completion of installation of moveable shelving in the first stack at the State Archives.</t>
  </si>
  <si>
    <t>Considerations included whether or not the agency could afford to pay for the installation of the final section of shelving, and whether or not the project could be completed in 2015/16. The answer to both of these questions was affirmative.</t>
  </si>
  <si>
    <t>The agency would not complete installation of the shelving in 2015/16, thus delaying completion of the project into the next fiscal year.</t>
  </si>
  <si>
    <t>The receipt of increased funding to increase the agency's digital storage capacity by 50 percent in 2015/16.</t>
  </si>
  <si>
    <t>The receipt of some increased funding to increase the agency's digital storage capacity in 2015/16.</t>
  </si>
  <si>
    <t>Considerations included the rate at which the agency is preserving and making available electronic records from around state government and the possibility of receiving increased funding for electronic storage. The agency determined that more electronic storage capacity is needed, and the General Assembly would be favorably disposed to providing the funds for increased digital storage.</t>
  </si>
  <si>
    <t>The agency would not receive funds for increased storage capacity and would need to seek those funds in future legislative sessions or through other means.</t>
  </si>
  <si>
    <t>There is no negative impact that would necessitate the agency requiring outside help with this objective.</t>
  </si>
  <si>
    <t>There is no level of attainment that would warrant notification of the General Assembly.</t>
  </si>
  <si>
    <t>N/A. This unsuccessful pursuit of this objective would not result in a crisis, so it would not warrant resolution by the General Assembly.</t>
  </si>
  <si>
    <t>N/A. This objective was established for 2015/16</t>
  </si>
  <si>
    <t xml:space="preserve">The public benefit/intended outcome of this goal is to increase agency mission effectiveness without additional public expense through increased budgeting for personnel. </t>
  </si>
  <si>
    <t>Quantitative measure of all agency volunteers</t>
  </si>
  <si>
    <t>6 Volunteers</t>
  </si>
  <si>
    <t>6 volunteers</t>
  </si>
  <si>
    <t>7 volunteers</t>
  </si>
  <si>
    <t>1 Intern</t>
  </si>
  <si>
    <t>3 Interns</t>
  </si>
  <si>
    <t>Objective 3.4.2 - Triple the number of agency interns in 2015/16</t>
  </si>
  <si>
    <t>Quantitative measure of all agency interns</t>
  </si>
  <si>
    <t>2 Interns</t>
  </si>
  <si>
    <t>Interns serve a valuable purpose in the agency, and do so at little cost to the agency.</t>
  </si>
  <si>
    <t>The agency would have fewer interns to work on special projects.</t>
  </si>
  <si>
    <t>Strategy 3.5 - Maximize the use of agency human resources</t>
  </si>
  <si>
    <t>The public benefit/intended outcome of this goal is to maximize the agency's effectiveness in serving the public by filling staff positions authorized by state government.</t>
  </si>
  <si>
    <t>Quantitative measure of all unfilled, authorized positions</t>
  </si>
  <si>
    <t>Objective 3.5.1 -Fill 50 percent of the agency's unfilled authorized positions in 2015/16</t>
  </si>
  <si>
    <t>Objective 3.5.1 -Fill 50 percent of the agency's unfilled, authorized positions in 2015/16</t>
  </si>
  <si>
    <t>The agency has had a difficult time filling the remainder of its unfilled, authorized staff positions due to the competitive nature of the job market for the authorized positions.</t>
  </si>
  <si>
    <t>The attainability of the goal, the amount of time available to HR personnel, and the ability of the agency to recruit new employees for these in-demand positions were all considered for this target value. The target figure, though ambitious, is attainable.</t>
  </si>
  <si>
    <t>Questionable</t>
  </si>
  <si>
    <t>The agency will continue to have fewer staff than authorized to perform its mission.</t>
  </si>
  <si>
    <t xml:space="preserve">The public benefit/intended outcome of this goal is to increase the number of public records available online, thus adding to customer convenience for the user. </t>
  </si>
  <si>
    <t>Increasingly agency customers expect to view records online.</t>
  </si>
  <si>
    <t xml:space="preserve">Considerations included the amount of staff time needed to add records to the online records index. With the addition of recently hired digital archivists, this figure was deemed attainable. </t>
  </si>
  <si>
    <t>There will be fewer public records online to be viewed by visitors to the agency's website.</t>
  </si>
  <si>
    <t>Quantitative measure of the number of files added to the online record index</t>
  </si>
  <si>
    <t xml:space="preserve">Considerations included the amount of staff time needed to add records to the Electronic Records Archive. With the addition of recently hired digital archivists, this figure was deemed attainable. </t>
  </si>
  <si>
    <t>The public benefit/intended outcome of this goal is to increase public understanding and knowledge of the agency's various programs and services.</t>
  </si>
  <si>
    <t>Quantitative measure of the number of postings on social media sites</t>
  </si>
  <si>
    <t>Increasingly agency customers are turning to social media for information about the agency and its mission.</t>
  </si>
  <si>
    <t>The public benefit/intended outcome of this goal is to increase public understanding of the value of preserving historic records through the work of board members and the organizations that they serve.</t>
  </si>
  <si>
    <t>South Carolina is one of only a handful of states that have a State Historic Records Advisory Board that is non-functioning due to the expiration of all appointments.</t>
  </si>
  <si>
    <t>The State Historic Records Advisory Board becomes active in 2015/16.</t>
  </si>
  <si>
    <t xml:space="preserve">The South Carolina State Historic Records Advisory Board will remain dormant. </t>
  </si>
  <si>
    <t xml:space="preserve">The agency could consult with the Office of the Governor regarding appointments. </t>
  </si>
  <si>
    <t xml:space="preserve">The agency could consult with the Office of the Governor to ensure that the appointments are made. </t>
  </si>
  <si>
    <t xml:space="preserve">The agency will consult with the Office of the Governor to ensure that the appointments are made in 2015/16. </t>
  </si>
  <si>
    <t>The public benefit/intended outcome of this goal is to enhance public access to public records through use of the agency's Electronic Records Archive.</t>
  </si>
  <si>
    <t xml:space="preserve">Considerations included the amount of staff time needed for software installation and set-up and the amount of time needed for ingesting electronic records. With the addition of recently hired digital archivists, this goal seemed attainable. </t>
  </si>
  <si>
    <t>The software installation will remain incomplete until next fiscal year, and access to the South Carolina Electronic Records Archive will be delayed.</t>
  </si>
  <si>
    <t>The public benefit/intended outcome of this goal is to enhance public access to State Historic Preservation records through use of the Historic Records Properties Database.</t>
  </si>
  <si>
    <t>Quantitative measure of the number of survey records added to the Historic Properties Database in 2015/16</t>
  </si>
  <si>
    <t>Addition of 10,000 survey records to the Historic Properties Database</t>
  </si>
  <si>
    <t>Addition of 25,000 survey records to the Historic Properties Database</t>
  </si>
  <si>
    <t>The creation of the database and ingestion of the survey records will remain incomplete until next fiscal year, and public access to this database will be delayed.</t>
  </si>
  <si>
    <t>The public benefit/intended outcome of this goal is to ensure that the agency has sufficient digital storage capacity to house the online records that the public demand.</t>
  </si>
  <si>
    <t>The public will benefit through the more efficient and cost effective operation of state government, by administrators understanding how to effectively manage the voluminous records produced by government.</t>
  </si>
  <si>
    <t>The public benefit is that all South Carolina children will have the opportunity to learn of the valuable contributions of African Americans to the state's rich history.</t>
  </si>
  <si>
    <t>SC Code 60-11-30, 60-11-70 through 60-11-120; 30-1-40 through 30-1-120; 54 U.S.C. Code § 302301</t>
  </si>
  <si>
    <t>This objective is specific in the clarity of its intent, measurable by counting the number of symposia that result in collaboration with the agency's traditional partners, attainable because the agency has successfully collaborated with these agencies for past symposia, relevant because it relates back to Goal 1 and leads to inter-organization collaborations, and time bound because it is to be accomplished in 2015/16.</t>
  </si>
  <si>
    <t>Objective 3.1.2 - Develop an annual assessment of Gift Shop sales to evaluate the marketability of goods sold in 2015/16</t>
  </si>
  <si>
    <t xml:space="preserve">Division is responsible for preserving and making available historic public records and for helping state and local government agencies manage their records. </t>
  </si>
  <si>
    <t>This objective is specific in its wording, measurable through customer surveys, feedback, visitation and attendance, attainable as longtime goal of the agency, relevant because it is derived from the agency mission statement, and time bound because it is to be accomplished in 2015/16.</t>
  </si>
  <si>
    <t>This objective is specific in its wording, measurable through an evaluation of the installation process, attainable as through our knowledge of the installation process, relevant because making more records available to the public is an important part of the agency's mission, and time bound because it is to be accomplished in 2015/16.</t>
  </si>
  <si>
    <t>This objective is specific in its wording, measurable through an evaluation of whether or not the appointments are made, attainable because the agency has been informed that the appointments will be made, relevant because SHRAB serves a vital purpose in the preservation of the state's records, and time bound because it is to be accomplished in 2015/16.</t>
  </si>
  <si>
    <t>This objective is specific in its wording, measurable through an assessment of unfilled positions, attainable because the agency has added similar numbers of staff members in the past, relevant because the agency needs to be fully staffed to pursue its mission during this time of decreased budgets, and time bound because it is to be accomplished in 2015/16.</t>
  </si>
  <si>
    <t>This objective is specific in its wording, measurable through a count of the number of interns added, attainable because the agency has added similar number of interns in the past, relevant because the agency needs the assistance of interns to help pursue its mission during this time of decreased budgets, and time bound because it is to be accomplished in 2015/16.</t>
  </si>
  <si>
    <t>This objective is specific in its wording, measurable through a count of the number of volunteers added, attainable because the agency has added similar number of volunteers in the past, relevant because the agency needs volunteer labor to help pursue its mission during this time of decreased budgets, and time bound because it is to be accomplished in 2015/16.</t>
  </si>
  <si>
    <t>This objective is specific in its wording, measurable through managerial oversight, attainable because similar request have been made in the past, relevant because the agency needs increased digital storage capacity, and time bound because it is to be accomplished in 2015/16.</t>
  </si>
  <si>
    <t>This objective is specific in its wording, measurable through managerial oversight, attainable because shelving has been installed in the past, relevant because that agency needs more shelving to house collections, and time bound because it is to be accomplished in 2015/16.</t>
  </si>
  <si>
    <t>This objective is specific in its wording, managerial and staff input, attainable because similar plans have been developed in the past, relevant because mission essential functions and revenue generation oftentimes overlap, and time bound because it is to be accomplished in 2015/16.</t>
  </si>
  <si>
    <t>This objective is specific in its wording, measurable through managerial oversight, attainable because similar assessments have been conducted in the past, relevant because facility rentals account for much of the agency's generated revenue, and time bound because it is to be accomplished in 2015/16.</t>
  </si>
  <si>
    <t>This objective is specific in its wording, measurable through customer surveys, feedback, and visitation, attainable as longtime goal of the agency, relevant because it is derived from the agency mission statement, and time bound because it is to be accomplished in 2015/16.</t>
  </si>
  <si>
    <t>This objective is specific in its wording, measurable through oversight, attainable because the agency has conducted similar media campaigns in the past, relevant because it is leads to further customer use of the agency's collections, and time bound because it is to be accomplished in 2015/16.</t>
  </si>
  <si>
    <t>Objective 1.1.1 - Offer ten records management workshops annually for state and local government agencies in 2015/16</t>
  </si>
  <si>
    <t>Goal 1 - To promote and encourage understanding, appreciation, and preservation of the state's history and heritage in 2015/16</t>
  </si>
  <si>
    <t>Objective 1.1.2 - Complete the distribution of the recently revised " A Teacher's Guide to African American Historic Places in South Carolina" to state schools in 2015/16</t>
  </si>
  <si>
    <t>Objective 1.3.1 - Increase total staff membership in national historical and professional organizations by 15 percent in 2015/16</t>
  </si>
  <si>
    <t xml:space="preserve">Objective 1.3.2 - Increase the total number of outside presentations given by staff by 10 percent in 2015/16 </t>
  </si>
  <si>
    <t>Goal 2 - To increase awareness, understanding, and use of the programs of SCDAH in 2015/16</t>
  </si>
  <si>
    <t>Objective 2.1.1 - Conduct media campaign to notify potential customers and stakeholders of the agency's installation of Preservica and creation of the Electronic Records Archive in 2015/16</t>
  </si>
  <si>
    <t>Objective 2.1.2 - Enhance use of diagnostic tools to maximize the agency's use of  Social Media in 2015/16</t>
  </si>
  <si>
    <t>Goal 3 - To assess mission-essential needs for SCDAH and identify and secure new sources of generated funds to support its mission in 2015/16</t>
  </si>
  <si>
    <t>Strategy 3.1 - Establish new marketing strategies for services and products</t>
  </si>
  <si>
    <t>Objective 3.1.3 - Reassess SCDAH's marketing of rental facilities to discern trends in 2015/16</t>
  </si>
  <si>
    <t>Strategy 3.2 - Evaluate the impact of revenue generating activities on agency programs and make necessary adjustments to ensure those activities do not adversely impact the agency's mission</t>
  </si>
  <si>
    <t>Objective 3.2.1 - Develop a plan for ensuring that historical preservation and access issues are considered when evaluating other revenue sources for 2015/16</t>
  </si>
  <si>
    <t>Objective 3.4.1 - Increase the number of agency volunteers by 20 percent in 2015/16 to assist the agency with special projects</t>
  </si>
  <si>
    <r>
      <t xml:space="preserve">Objective 4.3.1 - Complete installation of Preservica and make accessible 400 GBs of data through the </t>
    </r>
    <r>
      <rPr>
        <sz val="12"/>
        <color theme="1"/>
        <rFont val="Calibri Light"/>
        <scheme val="major"/>
      </rPr>
      <t>South Carolina Electronic Records Archive (SCERA)</t>
    </r>
    <r>
      <rPr>
        <i/>
        <sz val="12"/>
        <color theme="1"/>
        <rFont val="Calibri Light"/>
        <scheme val="major"/>
      </rPr>
      <t xml:space="preserve"> </t>
    </r>
    <r>
      <rPr>
        <sz val="12"/>
        <color theme="1"/>
        <rFont val="Calibri Light"/>
        <family val="2"/>
        <scheme val="major"/>
      </rPr>
      <t>in 2015/16</t>
    </r>
  </si>
  <si>
    <t>The public benefit/intended outcome of this goal is to enhance public access to public records through use of the agency's South Carolina Electronic Records Archive (SCERA).</t>
  </si>
  <si>
    <t>Considerations included notification by the Office of the Governor that board members would be appointed in 2015/16. This became an objective with notification of that office that re-appointments would be made.</t>
  </si>
  <si>
    <t xml:space="preserve">Considerations included the amount of staff time needed to increase the number of social media postings. With the addition of a recently-hired agency advancement coordinator, this goal is attainable. </t>
  </si>
  <si>
    <t>The agency's creation of the South Carolina Electronic Records Archive has allowed it to ingest and make available large quantities of electronic records, thus resulting in the need for increased storage capacity.</t>
  </si>
  <si>
    <t>A plan is created for considering preservation and access issues when evaluating other revenue sources.</t>
  </si>
  <si>
    <t xml:space="preserve">This performance measure was chosen because the agency has progressively relied on increasing amounts of generated revenue to operate due to reduced state funding. At times this has led to conflict between the revenue generation for operations and the effectiveness of certain departments of the agency (i.e. microfilming). </t>
  </si>
  <si>
    <t>Administration; Archives and Records Management; State Historic Preservation Office</t>
  </si>
  <si>
    <t>Administration; Archives and Records Management</t>
  </si>
  <si>
    <t xml:space="preserve">Archives and Records Management and State Historic Preservation Office </t>
  </si>
  <si>
    <t>The SCAAHC undertook this project as part of its mission under the umbrella of SCDAH; SCDAH collaborates with the SCAAHC on numerous projects.</t>
  </si>
  <si>
    <t>This measure is important to ensuring that state and local government agency's are preserving or disposing of public records in keeping with the Public Records Act.</t>
  </si>
  <si>
    <t xml:space="preserve">State Historic Preservation Office (SHPO) </t>
  </si>
  <si>
    <t>The State Historic Preservation Office encourages and facilitates the responsible stewardship of  preservation of South Carolina's irreplaceable historic and prehistoric places.</t>
  </si>
  <si>
    <t>Agency will not increase public outreach through symposia on topics of historical interest.</t>
  </si>
  <si>
    <t>It is timely and quantifiable.</t>
  </si>
  <si>
    <t>Distribution of past agency publications were considered and this target information was deemed attainable.</t>
  </si>
  <si>
    <t>This goal is timely and necessary</t>
  </si>
  <si>
    <t>Available time of division heads was considered as well as the level of change within the organization. This goal was deemed attainable.</t>
  </si>
  <si>
    <t>Public benefit includes increased education regarding the state's past while sharing resources for that purpose.</t>
  </si>
  <si>
    <t>Host more than one public symposium in conjunction with the partner organizations listed in the objective.</t>
  </si>
  <si>
    <t>This measure is mission focused and vital to agency outreach.</t>
  </si>
  <si>
    <t>The agency's need to increase outreach was considered and the goal was deemed attainable.</t>
  </si>
  <si>
    <t>It is an important indicator of staff professionalism and motivation.</t>
  </si>
  <si>
    <t>The attainability of the goal was the primary determining factor considered, and the goal is attainable.</t>
  </si>
  <si>
    <t>It is an important method for maximizing social media use.</t>
  </si>
  <si>
    <t>Whether or not agency staff could be trained to use diagnostic tools in addition to their other responsibilities was the primary consideration. This goal is attainable.</t>
  </si>
  <si>
    <t>The agency would not maximize its use of social media to communicate with its customers.</t>
  </si>
  <si>
    <t>Goal 3 - To assess needs and identify and secure generated funds to support the mission of SCDAH in 2015/16</t>
  </si>
  <si>
    <t>An internal assessment is conducted.</t>
  </si>
  <si>
    <t>Whether or not attendance at the agency's various symposia could be improved with improved marketing. This goal is attainable.</t>
  </si>
  <si>
    <t>N/A. this objective was established for 2015/16.</t>
  </si>
  <si>
    <t>Goal 3 - To assess needs and identify and secure new sources of generated funds to support the mission of SCDAH in 2015/16</t>
  </si>
  <si>
    <t>The agency is in need of one last section of moveable shelving to complete the optimization of its shelving capacity at the State Archives.</t>
  </si>
  <si>
    <t>N/A. This goal was established for 2015/16.</t>
  </si>
  <si>
    <t>Volunteer labor is an important component of the agency's efforts to preserve and promote the state's history.</t>
  </si>
  <si>
    <t>Considerations included the number of volunteers that have previously served the agency and how much volunteer labor is required by the agency. Taking into consideration these factors, this goal is attainable.</t>
  </si>
  <si>
    <t>The agency will have similar numbers of volunteers to assist with its mission as in past years.</t>
  </si>
  <si>
    <t xml:space="preserve">Considerations included whether or not the agency believed that it can afford to hire new interns. We believe that this goal is attainable. </t>
  </si>
  <si>
    <t>Fill 20 percent of unfilled, authorized staff positions.</t>
  </si>
  <si>
    <t>Fill 50 percent of unfilled, authorized staff positions.</t>
  </si>
  <si>
    <t>Human Resources personnel are broadening the search for new employees through advertisements on professional organization websites, and in a wider distribution of online and printed publications.</t>
  </si>
  <si>
    <t>Increase the number of files added by 3 percent in 2015/16.</t>
  </si>
  <si>
    <t>Increase the number of files added by 5 percent in 2015/16.</t>
  </si>
  <si>
    <t>Increasingly agency customers expect to access public records online.</t>
  </si>
  <si>
    <t>Ingest and make available the county council records of at least 15 counties through the Electronic Records Archive in 2015/16.</t>
  </si>
  <si>
    <t>Ingest and make available the county council records of at least 23 counties through the Electronic Records Archive in 2015/16.</t>
  </si>
  <si>
    <t>Fewer county council records will appear in the Electronic Records Archive.</t>
  </si>
  <si>
    <t>Increase social media postings by 15 percent in 2015/16.</t>
  </si>
  <si>
    <t>Increase social media postings by 25 percent in 2015/16.</t>
  </si>
  <si>
    <t>There will be fewer social media postings regarding the agency and its activities.</t>
  </si>
  <si>
    <t>Whether or not the State Historic Records Advisory Board is activated in 2015/16.</t>
  </si>
  <si>
    <t>Completion of the Preservica installation and public access to the State Electronic Records Archive in 2015/16.</t>
  </si>
  <si>
    <t>Completion of the installation and public access to 400 GBs of data.</t>
  </si>
  <si>
    <t>Completion of the installation and public access to 200 GBs of data.</t>
  </si>
  <si>
    <t>Agency customers expect to access public records online from remote locations. The installation of this software and the creation of the Electronic Records Archive makes this possible.</t>
  </si>
  <si>
    <t>The public benefit/intended outcome of this goal is to enhance public access to State Historic Preservation Office records through use of the Historic Records Properties Database.</t>
  </si>
  <si>
    <t>Agency customers expect to access public records online from remote locations. The completion of this database and the addition of these survey records help the agency meet that customer demand.</t>
  </si>
  <si>
    <t xml:space="preserve">Considerations included the amount of staff time needed to develop the database, and the amount of time needed for ingesting survey records. With the addition of recently hired digital archivists, this goal seemed attainable.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</si>
</sst>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35" x14ac:knownFonts="1">
    <font>
      <sz val="10"/>
      <color theme="1"/>
      <name val="Arial"/>
      <family val="2"/>
    </font>
    <font>
      <b/>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u/>
      <sz val="10"/>
      <color theme="10"/>
      <name val="Arial"/>
      <family val="2"/>
    </font>
    <font>
      <u/>
      <sz val="9"/>
      <color theme="1"/>
      <name val="Arial"/>
      <family val="2"/>
    </font>
    <font>
      <b/>
      <sz val="10"/>
      <color theme="0"/>
      <name val="Arial"/>
      <family val="2"/>
    </font>
    <font>
      <sz val="12"/>
      <color theme="1"/>
      <name val="Calibri Light"/>
      <scheme val="major"/>
    </font>
    <font>
      <i/>
      <sz val="12"/>
      <color theme="1"/>
      <name val="Calibri Light"/>
      <scheme val="major"/>
    </font>
    <font>
      <sz val="12"/>
      <name val="Calibri Light"/>
      <scheme val="maj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A5A5A5"/>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29" fillId="0" borderId="0" applyNumberFormat="0" applyFill="0" applyBorder="0" applyAlignment="0" applyProtection="0"/>
    <xf numFmtId="0" fontId="31" fillId="7" borderId="30" applyNumberFormat="0" applyAlignment="0" applyProtection="0"/>
  </cellStyleXfs>
  <cellXfs count="191">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xf>
    <xf numFmtId="0" fontId="4" fillId="0" borderId="0" xfId="0" applyFont="1" applyAlignment="1">
      <alignment horizontal="right" vertical="center"/>
    </xf>
    <xf numFmtId="0" fontId="5" fillId="0" borderId="0" xfId="0" applyFont="1" applyAlignment="1">
      <alignment horizontal="right"/>
    </xf>
    <xf numFmtId="0" fontId="6" fillId="0" borderId="0" xfId="0" applyFont="1" applyAlignment="1">
      <alignment horizontal="center"/>
    </xf>
    <xf numFmtId="0" fontId="7" fillId="0" borderId="0" xfId="0" applyFont="1" applyAlignment="1">
      <alignment horizontal="right"/>
    </xf>
    <xf numFmtId="0" fontId="0" fillId="0" borderId="0" xfId="0" applyBorder="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11" fillId="4"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2" xfId="0" applyFont="1" applyBorder="1" applyAlignment="1">
      <alignment horizontal="left" vertical="top" wrapText="1"/>
    </xf>
    <xf numFmtId="14" fontId="11" fillId="3" borderId="2" xfId="0" applyNumberFormat="1" applyFont="1" applyFill="1" applyBorder="1" applyAlignment="1">
      <alignment horizontal="left" vertical="top" wrapText="1"/>
    </xf>
    <xf numFmtId="14" fontId="11" fillId="0" borderId="0" xfId="0" applyNumberFormat="1" applyFont="1" applyAlignment="1">
      <alignment horizontal="left" vertical="top" wrapText="1"/>
    </xf>
    <xf numFmtId="0" fontId="9" fillId="0" borderId="0" xfId="0" applyFont="1" applyBorder="1" applyAlignment="1">
      <alignment horizontal="left" vertical="top" wrapText="1"/>
    </xf>
    <xf numFmtId="49" fontId="11" fillId="0" borderId="0" xfId="0" applyNumberFormat="1" applyFont="1" applyBorder="1" applyAlignment="1">
      <alignment horizontal="left" vertical="top" wrapText="1"/>
    </xf>
    <xf numFmtId="0" fontId="12" fillId="0" borderId="0" xfId="0" applyFont="1" applyFill="1" applyBorder="1" applyAlignment="1">
      <alignment horizontal="left" vertical="top" wrapText="1"/>
    </xf>
    <xf numFmtId="164" fontId="11" fillId="0" borderId="2" xfId="0" applyNumberFormat="1" applyFont="1" applyFill="1" applyBorder="1" applyAlignment="1">
      <alignment horizontal="left" vertical="top" wrapText="1"/>
    </xf>
    <xf numFmtId="0" fontId="11" fillId="5" borderId="0" xfId="0" applyFont="1" applyFill="1" applyAlignment="1">
      <alignment vertical="top" wrapText="1"/>
    </xf>
    <xf numFmtId="0" fontId="9" fillId="5" borderId="0" xfId="0" applyFont="1" applyFill="1" applyAlignment="1">
      <alignment horizontal="right" vertical="top" wrapText="1"/>
    </xf>
    <xf numFmtId="0" fontId="11" fillId="0" borderId="0" xfId="0" applyFont="1" applyAlignment="1">
      <alignment vertical="top" wrapText="1"/>
    </xf>
    <xf numFmtId="0" fontId="11" fillId="3" borderId="20" xfId="0" applyFont="1" applyFill="1" applyBorder="1" applyAlignment="1">
      <alignment vertical="top" wrapText="1"/>
    </xf>
    <xf numFmtId="0" fontId="11" fillId="3" borderId="17" xfId="0" applyFont="1" applyFill="1" applyBorder="1" applyAlignment="1">
      <alignment vertical="top" wrapText="1"/>
    </xf>
    <xf numFmtId="0" fontId="11" fillId="4" borderId="0" xfId="0" applyFont="1" applyFill="1" applyAlignment="1">
      <alignment horizontal="left" vertical="top" wrapText="1"/>
    </xf>
    <xf numFmtId="0" fontId="11" fillId="5" borderId="20"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0" borderId="0" xfId="0" applyFont="1" applyAlignment="1">
      <alignment wrapText="1"/>
    </xf>
    <xf numFmtId="0" fontId="11" fillId="0" borderId="0" xfId="0" applyFont="1" applyBorder="1" applyAlignment="1">
      <alignment wrapText="1"/>
    </xf>
    <xf numFmtId="0" fontId="11" fillId="3" borderId="2" xfId="0" applyFont="1" applyFill="1" applyBorder="1" applyAlignment="1">
      <alignment horizontal="left" vertical="top" wrapText="1"/>
    </xf>
    <xf numFmtId="0" fontId="20" fillId="2" borderId="3" xfId="0" applyFont="1" applyFill="1" applyBorder="1" applyAlignment="1">
      <alignment horizontal="center" vertical="top" wrapText="1"/>
    </xf>
    <xf numFmtId="0" fontId="11" fillId="0" borderId="0" xfId="0" applyFont="1" applyBorder="1" applyAlignment="1">
      <alignment horizontal="left" vertical="top" wrapText="1"/>
    </xf>
    <xf numFmtId="0" fontId="11" fillId="0" borderId="1" xfId="0" applyFont="1" applyBorder="1" applyAlignment="1">
      <alignment horizontal="left" vertical="top" wrapText="1"/>
    </xf>
    <xf numFmtId="0" fontId="9" fillId="6" borderId="0" xfId="0" applyFont="1" applyFill="1" applyBorder="1" applyAlignment="1">
      <alignment horizontal="left" vertical="top" wrapText="1"/>
    </xf>
    <xf numFmtId="0" fontId="9" fillId="6" borderId="0" xfId="0" applyFont="1" applyFill="1" applyAlignment="1">
      <alignment horizontal="left" vertical="top" wrapText="1"/>
    </xf>
    <xf numFmtId="0" fontId="14" fillId="0" borderId="7" xfId="0" applyFont="1" applyFill="1" applyBorder="1" applyAlignment="1">
      <alignment horizontal="left" vertical="top" wrapText="1"/>
    </xf>
    <xf numFmtId="0" fontId="9" fillId="0" borderId="0" xfId="0" applyFont="1" applyBorder="1" applyAlignment="1">
      <alignment vertical="top" wrapText="1"/>
    </xf>
    <xf numFmtId="0" fontId="11" fillId="0" borderId="0" xfId="0" applyFont="1" applyFill="1" applyBorder="1" applyAlignment="1">
      <alignment wrapText="1"/>
    </xf>
    <xf numFmtId="0" fontId="11" fillId="2" borderId="4" xfId="0" applyFont="1" applyFill="1" applyBorder="1" applyAlignment="1">
      <alignment horizontal="center" vertical="top" wrapText="1"/>
    </xf>
    <xf numFmtId="0" fontId="11" fillId="2" borderId="4" xfId="0" applyFont="1" applyFill="1" applyBorder="1" applyAlignment="1">
      <alignment vertical="top" wrapText="1"/>
    </xf>
    <xf numFmtId="0" fontId="11" fillId="2" borderId="12" xfId="0" applyFont="1" applyFill="1" applyBorder="1" applyAlignment="1">
      <alignment horizontal="center" vertical="top" wrapText="1"/>
    </xf>
    <xf numFmtId="0" fontId="11" fillId="3" borderId="17" xfId="0" applyFont="1" applyFill="1" applyBorder="1" applyAlignment="1">
      <alignment wrapText="1"/>
    </xf>
    <xf numFmtId="0" fontId="11" fillId="3" borderId="21" xfId="0" applyFont="1" applyFill="1" applyBorder="1" applyAlignment="1">
      <alignment wrapText="1"/>
    </xf>
    <xf numFmtId="0" fontId="11" fillId="3" borderId="1" xfId="0" applyFont="1" applyFill="1" applyBorder="1" applyAlignment="1">
      <alignment wrapText="1"/>
    </xf>
    <xf numFmtId="0" fontId="11" fillId="3" borderId="18" xfId="0" applyFont="1" applyFill="1" applyBorder="1" applyAlignment="1">
      <alignment wrapText="1"/>
    </xf>
    <xf numFmtId="0" fontId="11" fillId="3" borderId="20" xfId="0" applyFont="1" applyFill="1" applyBorder="1" applyAlignment="1">
      <alignment horizontal="left" vertical="top" wrapText="1"/>
    </xf>
    <xf numFmtId="0" fontId="11" fillId="3" borderId="19" xfId="0" applyFont="1" applyFill="1" applyBorder="1" applyAlignment="1">
      <alignment vertical="top" wrapText="1"/>
    </xf>
    <xf numFmtId="0" fontId="9" fillId="2" borderId="13" xfId="0" applyFont="1" applyFill="1" applyBorder="1" applyAlignment="1">
      <alignment horizontal="center" vertical="top" wrapText="1"/>
    </xf>
    <xf numFmtId="0" fontId="11" fillId="2" borderId="13" xfId="0" applyFont="1" applyFill="1" applyBorder="1" applyAlignment="1">
      <alignment horizontal="center" vertical="top" wrapText="1"/>
    </xf>
    <xf numFmtId="0" fontId="14" fillId="0" borderId="2" xfId="0" applyFont="1" applyFill="1" applyBorder="1" applyAlignment="1">
      <alignment horizontal="left" vertical="top" wrapText="1"/>
    </xf>
    <xf numFmtId="0" fontId="13" fillId="2" borderId="24" xfId="0" applyFont="1" applyFill="1" applyBorder="1" applyAlignment="1">
      <alignment horizontal="center" vertical="top" wrapText="1"/>
    </xf>
    <xf numFmtId="0" fontId="13" fillId="2" borderId="25" xfId="0" applyFont="1" applyFill="1" applyBorder="1" applyAlignment="1">
      <alignment horizontal="left" vertical="top" wrapText="1"/>
    </xf>
    <xf numFmtId="0" fontId="9" fillId="2" borderId="13" xfId="0" applyFont="1" applyFill="1" applyBorder="1" applyAlignment="1">
      <alignment vertical="top" wrapText="1"/>
    </xf>
    <xf numFmtId="0" fontId="9" fillId="2" borderId="24" xfId="0" applyFont="1" applyFill="1" applyBorder="1" applyAlignment="1">
      <alignment horizontal="center" vertical="top" wrapText="1"/>
    </xf>
    <xf numFmtId="0" fontId="11" fillId="3" borderId="27" xfId="0" applyFont="1" applyFill="1" applyBorder="1" applyAlignment="1">
      <alignment wrapText="1"/>
    </xf>
    <xf numFmtId="0" fontId="13" fillId="2" borderId="5" xfId="0" applyFont="1" applyFill="1" applyBorder="1" applyAlignment="1">
      <alignment horizontal="center" vertical="top" wrapText="1"/>
    </xf>
    <xf numFmtId="0" fontId="11" fillId="2" borderId="5" xfId="0" applyFont="1" applyFill="1" applyBorder="1" applyAlignment="1">
      <alignment vertical="top" wrapText="1"/>
    </xf>
    <xf numFmtId="0" fontId="11" fillId="3" borderId="28" xfId="0" applyFont="1" applyFill="1" applyBorder="1" applyAlignment="1">
      <alignment wrapText="1"/>
    </xf>
    <xf numFmtId="0" fontId="24" fillId="5"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1" fillId="0" borderId="0" xfId="0" applyNumberFormat="1" applyFont="1" applyFill="1" applyBorder="1" applyAlignment="1">
      <alignment horizontal="left" vertical="top" wrapText="1"/>
    </xf>
    <xf numFmtId="0" fontId="7" fillId="3" borderId="0" xfId="0" applyFont="1" applyFill="1" applyAlignment="1">
      <alignment horizontal="left"/>
    </xf>
    <xf numFmtId="165" fontId="8" fillId="3" borderId="0" xfId="0" applyNumberFormat="1" applyFont="1" applyFill="1" applyAlignment="1">
      <alignment horizontal="left" vertical="top"/>
    </xf>
    <xf numFmtId="0" fontId="26" fillId="0" borderId="0" xfId="0" applyFont="1" applyAlignment="1">
      <alignment horizontal="left"/>
    </xf>
    <xf numFmtId="49" fontId="11" fillId="0" borderId="0" xfId="0" applyNumberFormat="1" applyFont="1" applyAlignment="1">
      <alignment horizontal="left" vertical="top" wrapText="1"/>
    </xf>
    <xf numFmtId="49" fontId="11" fillId="4" borderId="0" xfId="0" applyNumberFormat="1" applyFont="1" applyFill="1" applyAlignment="1">
      <alignment horizontal="left" vertical="top" wrapText="1"/>
    </xf>
    <xf numFmtId="49" fontId="11" fillId="0" borderId="2" xfId="0" applyNumberFormat="1" applyFont="1" applyBorder="1" applyAlignment="1">
      <alignment horizontal="left" vertical="top" wrapText="1"/>
    </xf>
    <xf numFmtId="49" fontId="9" fillId="0" borderId="0" xfId="0" applyNumberFormat="1" applyFont="1" applyBorder="1" applyAlignment="1">
      <alignment horizontal="left" vertical="top" wrapText="1"/>
    </xf>
    <xf numFmtId="49" fontId="11" fillId="5" borderId="0" xfId="0" applyNumberFormat="1" applyFont="1" applyFill="1" applyAlignment="1">
      <alignment vertical="top" wrapText="1"/>
    </xf>
    <xf numFmtId="49" fontId="9" fillId="2" borderId="13" xfId="0" applyNumberFormat="1" applyFont="1" applyFill="1" applyBorder="1" applyAlignment="1">
      <alignment horizontal="center" vertical="top" wrapText="1"/>
    </xf>
    <xf numFmtId="49" fontId="11" fillId="2" borderId="4" xfId="0" applyNumberFormat="1" applyFont="1" applyFill="1" applyBorder="1" applyAlignment="1">
      <alignment horizontal="center" vertical="top" wrapText="1"/>
    </xf>
    <xf numFmtId="49" fontId="11" fillId="5" borderId="20" xfId="0" applyNumberFormat="1" applyFont="1" applyFill="1" applyBorder="1" applyAlignment="1">
      <alignment horizontal="left" vertical="top" wrapText="1"/>
    </xf>
    <xf numFmtId="49" fontId="11" fillId="3" borderId="17" xfId="0" applyNumberFormat="1" applyFont="1" applyFill="1" applyBorder="1" applyAlignment="1">
      <alignment vertical="top" wrapText="1"/>
    </xf>
    <xf numFmtId="49" fontId="11" fillId="0" borderId="0" xfId="0" applyNumberFormat="1" applyFont="1" applyAlignment="1">
      <alignment vertical="top" wrapText="1"/>
    </xf>
    <xf numFmtId="0" fontId="0" fillId="0" borderId="0" xfId="0" applyAlignment="1">
      <alignment vertical="top" wrapText="1"/>
    </xf>
    <xf numFmtId="164" fontId="12"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30" fillId="0" borderId="0" xfId="0" applyFont="1" applyAlignment="1">
      <alignment horizontal="left"/>
    </xf>
    <xf numFmtId="0" fontId="0" fillId="3" borderId="0" xfId="0" applyFill="1"/>
    <xf numFmtId="0" fontId="0" fillId="0" borderId="0" xfId="0" applyAlignment="1">
      <alignment horizontal="left"/>
    </xf>
    <xf numFmtId="0" fontId="29" fillId="3" borderId="0" xfId="1" applyFill="1"/>
    <xf numFmtId="0" fontId="32" fillId="3" borderId="1" xfId="0" applyFont="1" applyFill="1" applyBorder="1" applyAlignment="1">
      <alignment horizontal="left" vertical="top" wrapText="1"/>
    </xf>
    <xf numFmtId="0" fontId="11" fillId="3" borderId="0" xfId="0" applyFont="1" applyFill="1" applyAlignment="1">
      <alignment vertical="top" wrapText="1"/>
    </xf>
    <xf numFmtId="0" fontId="11" fillId="3" borderId="17" xfId="0" applyNumberFormat="1" applyFont="1" applyFill="1" applyBorder="1" applyAlignment="1">
      <alignment vertical="top" wrapText="1"/>
    </xf>
    <xf numFmtId="0" fontId="11"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164" fontId="11" fillId="3" borderId="2" xfId="0" applyNumberFormat="1" applyFont="1" applyFill="1" applyBorder="1" applyAlignment="1">
      <alignment horizontal="left" vertical="top" wrapText="1"/>
    </xf>
    <xf numFmtId="0" fontId="32" fillId="3" borderId="20" xfId="0" applyFont="1" applyFill="1" applyBorder="1" applyAlignment="1">
      <alignment vertical="top" wrapText="1"/>
    </xf>
    <xf numFmtId="0" fontId="32" fillId="3" borderId="0" xfId="0" applyFont="1" applyFill="1" applyAlignment="1">
      <alignment vertical="top" wrapText="1"/>
    </xf>
    <xf numFmtId="0" fontId="32" fillId="3" borderId="11" xfId="0" applyFont="1" applyFill="1" applyBorder="1" applyAlignment="1">
      <alignment horizontal="left" vertical="top" wrapText="1"/>
    </xf>
    <xf numFmtId="0" fontId="32" fillId="3" borderId="20" xfId="0" applyFont="1" applyFill="1" applyBorder="1" applyAlignment="1">
      <alignment horizontal="left" vertical="top" wrapText="1"/>
    </xf>
    <xf numFmtId="0" fontId="32" fillId="3" borderId="23" xfId="0" applyFont="1" applyFill="1" applyBorder="1" applyAlignment="1">
      <alignment horizontal="left" vertical="top" wrapText="1"/>
    </xf>
    <xf numFmtId="0" fontId="32" fillId="3" borderId="6"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26" xfId="0" applyFont="1" applyFill="1" applyBorder="1" applyAlignment="1">
      <alignment vertical="top" wrapText="1"/>
    </xf>
    <xf numFmtId="0" fontId="32" fillId="3" borderId="14" xfId="0" applyFont="1" applyFill="1" applyBorder="1" applyAlignment="1">
      <alignment horizontal="left" vertical="top" wrapText="1"/>
    </xf>
    <xf numFmtId="0" fontId="11" fillId="3" borderId="2" xfId="0" applyFont="1" applyFill="1" applyBorder="1" applyAlignment="1">
      <alignment vertical="top" wrapText="1"/>
    </xf>
    <xf numFmtId="0" fontId="32" fillId="3" borderId="2" xfId="0" applyFont="1" applyFill="1" applyBorder="1" applyAlignment="1">
      <alignment vertical="top" wrapText="1"/>
    </xf>
    <xf numFmtId="0" fontId="11" fillId="3" borderId="14" xfId="0" applyFont="1" applyFill="1" applyBorder="1" applyAlignment="1">
      <alignment horizontal="left" vertical="top" wrapText="1"/>
    </xf>
    <xf numFmtId="0" fontId="11" fillId="3" borderId="6" xfId="0" applyFont="1" applyFill="1" applyBorder="1" applyAlignment="1">
      <alignment vertical="top" wrapText="1"/>
    </xf>
    <xf numFmtId="0" fontId="32" fillId="3" borderId="6" xfId="0" applyFont="1" applyFill="1" applyBorder="1" applyAlignment="1">
      <alignment vertical="top" wrapText="1"/>
    </xf>
    <xf numFmtId="0" fontId="32" fillId="3" borderId="2" xfId="0" applyFont="1" applyFill="1" applyBorder="1" applyAlignment="1">
      <alignment horizontal="left" vertical="top" wrapText="1"/>
    </xf>
    <xf numFmtId="0" fontId="11" fillId="3" borderId="10" xfId="0" applyFont="1" applyFill="1" applyBorder="1" applyAlignment="1">
      <alignment vertical="top" wrapText="1"/>
    </xf>
    <xf numFmtId="0" fontId="11" fillId="3" borderId="16" xfId="0" applyFont="1" applyFill="1" applyBorder="1" applyAlignment="1">
      <alignment horizontal="left" vertical="top" wrapText="1"/>
    </xf>
    <xf numFmtId="0" fontId="32" fillId="3" borderId="29" xfId="0" applyFont="1" applyFill="1" applyBorder="1" applyAlignment="1">
      <alignment horizontal="left" vertical="top" wrapText="1"/>
    </xf>
    <xf numFmtId="49" fontId="11" fillId="3" borderId="20" xfId="0" applyNumberFormat="1" applyFont="1" applyFill="1" applyBorder="1" applyAlignment="1">
      <alignment vertical="top" wrapText="1"/>
    </xf>
    <xf numFmtId="0" fontId="11" fillId="5" borderId="19" xfId="0" applyFont="1" applyFill="1" applyBorder="1" applyAlignment="1">
      <alignment horizontal="left" vertical="top" wrapText="1"/>
    </xf>
    <xf numFmtId="0" fontId="34" fillId="3" borderId="2" xfId="2" applyFont="1" applyFill="1" applyBorder="1" applyAlignment="1">
      <alignment vertical="top" wrapText="1"/>
    </xf>
    <xf numFmtId="0" fontId="11" fillId="3" borderId="0" xfId="0" applyFont="1" applyFill="1" applyAlignment="1">
      <alignment horizontal="left" vertical="top" wrapText="1"/>
    </xf>
    <xf numFmtId="0" fontId="11"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32"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164" fontId="11" fillId="3" borderId="2" xfId="0" applyNumberFormat="1" applyFont="1" applyFill="1" applyBorder="1" applyAlignment="1">
      <alignment horizontal="left" vertical="top" wrapText="1"/>
    </xf>
    <xf numFmtId="0" fontId="11" fillId="3" borderId="15" xfId="0" applyFont="1" applyFill="1" applyBorder="1" applyAlignment="1">
      <alignment vertical="top" wrapText="1"/>
    </xf>
    <xf numFmtId="0" fontId="11"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32"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164" fontId="11" fillId="3" borderId="2" xfId="0" applyNumberFormat="1" applyFont="1" applyFill="1" applyBorder="1" applyAlignment="1">
      <alignment horizontal="left" vertical="top" wrapText="1"/>
    </xf>
    <xf numFmtId="0" fontId="11" fillId="3" borderId="2" xfId="0" applyFont="1" applyFill="1" applyBorder="1" applyAlignment="1">
      <alignment horizontal="left" vertical="top" wrapText="1"/>
    </xf>
    <xf numFmtId="0" fontId="32" fillId="3" borderId="2" xfId="0" applyFont="1" applyFill="1" applyBorder="1" applyAlignment="1">
      <alignment horizontal="left" vertical="top" wrapText="1"/>
    </xf>
    <xf numFmtId="49" fontId="32" fillId="3" borderId="17" xfId="0" applyNumberFormat="1" applyFont="1" applyFill="1" applyBorder="1" applyAlignment="1">
      <alignment vertical="top" wrapText="1"/>
    </xf>
    <xf numFmtId="0" fontId="32" fillId="3" borderId="17" xfId="0" applyFont="1" applyFill="1" applyBorder="1" applyAlignment="1">
      <alignment vertical="top" wrapText="1"/>
    </xf>
    <xf numFmtId="49" fontId="32" fillId="3" borderId="2" xfId="0" applyNumberFormat="1" applyFont="1" applyFill="1" applyBorder="1" applyAlignment="1">
      <alignment horizontal="left" vertical="top" wrapText="1"/>
    </xf>
    <xf numFmtId="15" fontId="11" fillId="3" borderId="2" xfId="0" applyNumberFormat="1" applyFont="1" applyFill="1" applyBorder="1" applyAlignment="1">
      <alignment horizontal="left" vertical="top" wrapText="1"/>
    </xf>
    <xf numFmtId="0" fontId="7" fillId="0" borderId="0" xfId="0" applyFont="1" applyAlignment="1">
      <alignment horizontal="center" vertical="top" wrapText="1"/>
    </xf>
    <xf numFmtId="0" fontId="25" fillId="0" borderId="0" xfId="0" applyFont="1" applyAlignment="1">
      <alignment horizontal="center"/>
    </xf>
    <xf numFmtId="0" fontId="0" fillId="0" borderId="0" xfId="0" applyAlignment="1">
      <alignment vertical="top" wrapText="1"/>
    </xf>
    <xf numFmtId="0" fontId="14" fillId="0" borderId="0" xfId="0" applyFont="1" applyBorder="1" applyAlignment="1">
      <alignment horizontal="left" vertical="top" wrapText="1"/>
    </xf>
    <xf numFmtId="0" fontId="9" fillId="0" borderId="8" xfId="0" applyFont="1" applyBorder="1" applyAlignment="1">
      <alignment horizontal="left" vertical="top" wrapText="1"/>
    </xf>
    <xf numFmtId="0" fontId="11" fillId="0" borderId="10" xfId="0" applyFont="1" applyBorder="1" applyAlignment="1">
      <alignment horizontal="left" vertical="top" wrapText="1"/>
    </xf>
    <xf numFmtId="0" fontId="11" fillId="3" borderId="2" xfId="0" applyFont="1" applyFill="1" applyBorder="1" applyAlignment="1">
      <alignment horizontal="left" vertical="top" wrapText="1"/>
    </xf>
    <xf numFmtId="0" fontId="19" fillId="2" borderId="1" xfId="0" applyFont="1" applyFill="1" applyBorder="1" applyAlignment="1">
      <alignment horizontal="center" vertical="center" wrapText="1"/>
    </xf>
    <xf numFmtId="0" fontId="0" fillId="0" borderId="6" xfId="0" applyBorder="1" applyAlignment="1">
      <alignment wrapText="1"/>
    </xf>
    <xf numFmtId="164" fontId="27" fillId="2" borderId="1" xfId="0" applyNumberFormat="1" applyFont="1" applyFill="1" applyBorder="1" applyAlignment="1">
      <alignment horizontal="center" vertical="center" wrapText="1"/>
    </xf>
    <xf numFmtId="0" fontId="0" fillId="0" borderId="6" xfId="0" applyFont="1" applyBorder="1" applyAlignment="1">
      <alignment wrapText="1"/>
    </xf>
    <xf numFmtId="164" fontId="19" fillId="2" borderId="1" xfId="0" applyNumberFormat="1" applyFont="1" applyFill="1" applyBorder="1" applyAlignment="1">
      <alignment horizontal="center" vertical="center" wrapText="1"/>
    </xf>
    <xf numFmtId="0" fontId="14" fillId="0" borderId="0" xfId="0" applyFont="1" applyBorder="1" applyAlignment="1">
      <alignment wrapText="1"/>
    </xf>
    <xf numFmtId="0" fontId="0" fillId="0" borderId="0" xfId="0" applyAlignment="1">
      <alignment wrapText="1"/>
    </xf>
    <xf numFmtId="0" fontId="11" fillId="3" borderId="2" xfId="0" applyFont="1" applyFill="1" applyBorder="1" applyAlignment="1">
      <alignment wrapText="1"/>
    </xf>
    <xf numFmtId="0" fontId="0" fillId="0" borderId="2" xfId="0" applyBorder="1" applyAlignment="1">
      <alignment wrapText="1"/>
    </xf>
    <xf numFmtId="0" fontId="9" fillId="0" borderId="2" xfId="0" applyFont="1" applyBorder="1" applyAlignment="1">
      <alignment vertical="top" wrapText="1"/>
    </xf>
    <xf numFmtId="49" fontId="11" fillId="0" borderId="0" xfId="0" applyNumberFormat="1" applyFont="1" applyAlignment="1">
      <alignmen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2" xfId="0" applyFont="1" applyBorder="1" applyAlignment="1">
      <alignment horizontal="left" vertical="top" wrapText="1"/>
    </xf>
    <xf numFmtId="0" fontId="32" fillId="3" borderId="2"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6" fillId="0" borderId="0" xfId="0" applyFont="1" applyAlignment="1">
      <alignment horizontal="left" vertical="top" wrapText="1"/>
    </xf>
    <xf numFmtId="0" fontId="11" fillId="5" borderId="2" xfId="0" applyFont="1" applyFill="1" applyBorder="1" applyAlignment="1">
      <alignment horizontal="right" vertical="top" wrapText="1"/>
    </xf>
    <xf numFmtId="0" fontId="0" fillId="0" borderId="8" xfId="0" applyFont="1" applyBorder="1" applyAlignment="1">
      <alignment horizontal="right" vertical="top" wrapText="1"/>
    </xf>
    <xf numFmtId="0" fontId="11" fillId="0" borderId="8"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10" xfId="0" applyFont="1" applyFill="1" applyBorder="1" applyAlignment="1">
      <alignment horizontal="left" vertical="top" wrapText="1"/>
    </xf>
    <xf numFmtId="0" fontId="9" fillId="6" borderId="7"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22" xfId="0" applyFont="1" applyBorder="1" applyAlignment="1">
      <alignment horizontal="left" vertical="top" wrapText="1"/>
    </xf>
    <xf numFmtId="0" fontId="11" fillId="0" borderId="2" xfId="0" applyFont="1" applyBorder="1" applyAlignment="1">
      <alignment horizontal="right" vertical="top" wrapText="1"/>
    </xf>
    <xf numFmtId="0" fontId="11"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11" fillId="0" borderId="22" xfId="0" applyFont="1" applyFill="1" applyBorder="1" applyAlignment="1">
      <alignment horizontal="left" vertical="top" wrapText="1"/>
    </xf>
    <xf numFmtId="0" fontId="10" fillId="6" borderId="7" xfId="0" applyFont="1" applyFill="1" applyBorder="1" applyAlignment="1">
      <alignment horizontal="left" vertical="top" wrapText="1"/>
    </xf>
    <xf numFmtId="0" fontId="9" fillId="5" borderId="2" xfId="0" applyFont="1" applyFill="1" applyBorder="1" applyAlignment="1">
      <alignment horizontal="right" vertical="top" wrapText="1"/>
    </xf>
    <xf numFmtId="0" fontId="0" fillId="0" borderId="8" xfId="0" applyBorder="1" applyAlignment="1">
      <alignment horizontal="right" vertical="top" wrapText="1"/>
    </xf>
    <xf numFmtId="0" fontId="9" fillId="0" borderId="2" xfId="0" applyFont="1" applyBorder="1" applyAlignment="1">
      <alignment horizontal="right" vertical="top" wrapText="1"/>
    </xf>
  </cellXfs>
  <cellStyles count="3">
    <cellStyle name="Check Cell" xfId="2" builtinId="2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36\AppData\Local\Microsoft\Windows\Temporary%20Internet%20Files\Content.Outlook\U97LG0G5\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emerson@scdah.sc.gov"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workbookViewId="0">
      <selection activeCell="D3" sqref="D3"/>
    </sheetView>
  </sheetViews>
  <sheetFormatPr defaultColWidth="9.140625" defaultRowHeight="15.75" x14ac:dyDescent="0.25"/>
  <cols>
    <col min="1" max="1" width="32.42578125" style="35" customWidth="1"/>
    <col min="2" max="2" width="53.42578125" style="35" customWidth="1"/>
    <col min="3" max="3" width="39.42578125" style="35" customWidth="1"/>
    <col min="4" max="4" width="45.42578125" style="35" customWidth="1"/>
    <col min="5" max="5" width="17.85546875" style="35" customWidth="1"/>
    <col min="6" max="6" width="13.5703125" style="35" customWidth="1"/>
    <col min="7" max="7" width="14.5703125" style="35" customWidth="1"/>
    <col min="8" max="16384" width="9.140625" style="35"/>
  </cols>
  <sheetData>
    <row r="1" spans="1:7" s="11" customFormat="1" x14ac:dyDescent="0.2">
      <c r="A1" s="18" t="s">
        <v>0</v>
      </c>
      <c r="B1" s="37" t="str">
        <f>'Cover Page'!$D$21</f>
        <v>Department of Archives and History</v>
      </c>
      <c r="C1" s="12"/>
    </row>
    <row r="2" spans="1:7" s="11" customFormat="1" x14ac:dyDescent="0.2">
      <c r="A2" s="18" t="s">
        <v>1</v>
      </c>
      <c r="B2" s="146">
        <v>42394</v>
      </c>
      <c r="C2" s="12"/>
      <c r="D2" s="20"/>
    </row>
    <row r="3" spans="1:7" s="11" customFormat="1" ht="36.75" customHeight="1" x14ac:dyDescent="0.2">
      <c r="A3" s="18" t="s">
        <v>10</v>
      </c>
      <c r="B3" s="19" t="s">
        <v>93</v>
      </c>
      <c r="D3" s="20"/>
    </row>
    <row r="5" spans="1:7" ht="17.25" x14ac:dyDescent="0.3">
      <c r="A5" s="150" t="s">
        <v>112</v>
      </c>
      <c r="B5" s="159"/>
      <c r="C5" s="159"/>
      <c r="D5" s="159"/>
      <c r="E5" s="159"/>
      <c r="F5" s="160"/>
      <c r="G5" s="160"/>
    </row>
    <row r="6" spans="1:7" ht="12" customHeight="1" x14ac:dyDescent="0.25">
      <c r="A6" s="13"/>
      <c r="B6" s="36"/>
      <c r="C6" s="36"/>
      <c r="D6" s="36"/>
      <c r="E6" s="36"/>
    </row>
    <row r="7" spans="1:7" ht="37.5" customHeight="1" x14ac:dyDescent="0.25">
      <c r="A7" s="163" t="s">
        <v>12</v>
      </c>
      <c r="B7" s="162"/>
      <c r="C7" s="161" t="s">
        <v>133</v>
      </c>
      <c r="D7" s="162"/>
      <c r="E7" s="36"/>
    </row>
    <row r="8" spans="1:7" x14ac:dyDescent="0.25">
      <c r="A8" s="163" t="s">
        <v>51</v>
      </c>
      <c r="B8" s="162"/>
      <c r="C8" s="161" t="s">
        <v>135</v>
      </c>
      <c r="D8" s="162"/>
      <c r="E8" s="36"/>
    </row>
    <row r="9" spans="1:7" ht="46.5" customHeight="1" x14ac:dyDescent="0.25">
      <c r="A9" s="163" t="s">
        <v>13</v>
      </c>
      <c r="B9" s="162"/>
      <c r="C9" s="161" t="s">
        <v>134</v>
      </c>
      <c r="D9" s="162"/>
    </row>
    <row r="10" spans="1:7" x14ac:dyDescent="0.25">
      <c r="A10" s="163" t="s">
        <v>50</v>
      </c>
      <c r="B10" s="162"/>
      <c r="C10" s="161" t="s">
        <v>135</v>
      </c>
      <c r="D10" s="162"/>
    </row>
    <row r="11" spans="1:7" ht="11.25" customHeight="1" x14ac:dyDescent="0.25">
      <c r="A11" s="44"/>
      <c r="B11" s="45"/>
    </row>
    <row r="12" spans="1:7" ht="214.5" customHeight="1" x14ac:dyDescent="0.3">
      <c r="A12" s="150" t="s">
        <v>117</v>
      </c>
      <c r="B12" s="159"/>
      <c r="C12" s="159"/>
      <c r="D12" s="159"/>
      <c r="E12" s="159"/>
      <c r="F12" s="160"/>
      <c r="G12" s="160"/>
    </row>
    <row r="13" spans="1:7" ht="16.5" thickBot="1" x14ac:dyDescent="0.3"/>
    <row r="14" spans="1:7" ht="35.25" customHeight="1" thickBot="1" x14ac:dyDescent="0.3">
      <c r="A14" s="55" t="s">
        <v>80</v>
      </c>
      <c r="B14" s="61" t="s">
        <v>48</v>
      </c>
      <c r="C14" s="60" t="s">
        <v>52</v>
      </c>
      <c r="D14" s="63" t="s">
        <v>54</v>
      </c>
      <c r="E14" s="154" t="s">
        <v>74</v>
      </c>
      <c r="F14" s="156" t="s">
        <v>75</v>
      </c>
      <c r="G14" s="158" t="s">
        <v>33</v>
      </c>
    </row>
    <row r="15" spans="1:7" ht="84" customHeight="1" x14ac:dyDescent="0.25">
      <c r="A15" s="46" t="s">
        <v>57</v>
      </c>
      <c r="B15" s="48" t="s">
        <v>49</v>
      </c>
      <c r="C15" s="47" t="s">
        <v>53</v>
      </c>
      <c r="D15" s="64" t="s">
        <v>113</v>
      </c>
      <c r="E15" s="155"/>
      <c r="F15" s="157"/>
      <c r="G15" s="155"/>
    </row>
    <row r="16" spans="1:7" ht="126" x14ac:dyDescent="0.25">
      <c r="A16" s="28" t="s">
        <v>359</v>
      </c>
      <c r="B16" s="107" t="s">
        <v>234</v>
      </c>
      <c r="C16" s="28" t="s">
        <v>236</v>
      </c>
      <c r="D16" s="103" t="s">
        <v>235</v>
      </c>
      <c r="E16" s="115" t="s">
        <v>167</v>
      </c>
      <c r="F16" s="112" t="s">
        <v>142</v>
      </c>
      <c r="G16" s="131" t="s">
        <v>221</v>
      </c>
    </row>
    <row r="17" spans="1:7" ht="126" x14ac:dyDescent="0.25">
      <c r="A17" s="28" t="s">
        <v>359</v>
      </c>
      <c r="B17" s="107" t="s">
        <v>237</v>
      </c>
      <c r="C17" s="28" t="s">
        <v>236</v>
      </c>
      <c r="D17" s="103" t="s">
        <v>238</v>
      </c>
      <c r="E17" s="115" t="s">
        <v>167</v>
      </c>
      <c r="F17" s="109" t="s">
        <v>142</v>
      </c>
      <c r="G17" s="131" t="s">
        <v>221</v>
      </c>
    </row>
    <row r="18" spans="1:7" ht="141.75" x14ac:dyDescent="0.25">
      <c r="A18" s="28" t="s">
        <v>359</v>
      </c>
      <c r="B18" s="107" t="s">
        <v>239</v>
      </c>
      <c r="C18" s="28" t="s">
        <v>241</v>
      </c>
      <c r="D18" s="103" t="s">
        <v>244</v>
      </c>
      <c r="E18" s="115" t="s">
        <v>167</v>
      </c>
      <c r="F18" s="109" t="s">
        <v>142</v>
      </c>
      <c r="G18" s="131" t="s">
        <v>221</v>
      </c>
    </row>
    <row r="19" spans="1:7" ht="141.75" x14ac:dyDescent="0.25">
      <c r="A19" s="28" t="s">
        <v>359</v>
      </c>
      <c r="B19" s="121" t="s">
        <v>240</v>
      </c>
      <c r="C19" s="28" t="s">
        <v>242</v>
      </c>
      <c r="D19" s="103" t="s">
        <v>243</v>
      </c>
      <c r="E19" s="90" t="s">
        <v>167</v>
      </c>
      <c r="F19" s="109" t="s">
        <v>142</v>
      </c>
      <c r="G19" s="131" t="s">
        <v>221</v>
      </c>
    </row>
    <row r="20" spans="1:7" x14ac:dyDescent="0.25">
      <c r="A20" s="49"/>
      <c r="B20" s="62"/>
      <c r="C20" s="49"/>
      <c r="D20" s="65"/>
      <c r="E20" s="50"/>
      <c r="F20" s="51"/>
      <c r="G20" s="52"/>
    </row>
  </sheetData>
  <mergeCells count="13">
    <mergeCell ref="E14:E15"/>
    <mergeCell ref="F14:F15"/>
    <mergeCell ref="G14:G15"/>
    <mergeCell ref="A5:G5"/>
    <mergeCell ref="A12:G12"/>
    <mergeCell ref="C7:D7"/>
    <mergeCell ref="C8:D8"/>
    <mergeCell ref="C9:D9"/>
    <mergeCell ref="C10:D10"/>
    <mergeCell ref="A7:B7"/>
    <mergeCell ref="A8:B8"/>
    <mergeCell ref="A9:B9"/>
    <mergeCell ref="A10:B10"/>
  </mergeCells>
  <pageMargins left="0.7" right="0.7" top="0.75" bottom="0.75" header="0.3" footer="0.3"/>
  <pageSetup scale="57" fitToHeight="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54" workbookViewId="0">
      <selection activeCell="B56" sqref="B56:D56"/>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93.6"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2"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47.25" customHeight="1" x14ac:dyDescent="0.2">
      <c r="A11" s="96" t="s">
        <v>99</v>
      </c>
      <c r="B11" s="28" t="s">
        <v>177</v>
      </c>
      <c r="C11" s="182" t="s">
        <v>63</v>
      </c>
      <c r="D11" s="166"/>
    </row>
    <row r="12" spans="1:4" ht="54.75" customHeight="1" x14ac:dyDescent="0.2">
      <c r="A12" s="96" t="s">
        <v>70</v>
      </c>
      <c r="B12" s="80" t="s">
        <v>266</v>
      </c>
      <c r="C12" s="182" t="s">
        <v>64</v>
      </c>
      <c r="D12" s="166"/>
    </row>
    <row r="13" spans="1:4" ht="39.75" customHeight="1" x14ac:dyDescent="0.2">
      <c r="A13" s="96" t="s">
        <v>98</v>
      </c>
      <c r="B13" s="28" t="s">
        <v>267</v>
      </c>
      <c r="C13" s="182" t="s">
        <v>62</v>
      </c>
      <c r="D13" s="166"/>
    </row>
    <row r="14" spans="1:4" x14ac:dyDescent="0.2">
      <c r="A14" s="41" t="s">
        <v>68</v>
      </c>
    </row>
    <row r="15" spans="1:4" ht="55.5" customHeight="1" x14ac:dyDescent="0.2">
      <c r="A15" s="17" t="s">
        <v>94</v>
      </c>
      <c r="B15" s="28" t="s">
        <v>187</v>
      </c>
      <c r="C15" s="182" t="s">
        <v>62</v>
      </c>
      <c r="D15" s="166"/>
    </row>
    <row r="16" spans="1:4" ht="53.25" customHeight="1" x14ac:dyDescent="0.2">
      <c r="A16" s="96" t="s">
        <v>71</v>
      </c>
      <c r="B16" s="80" t="s">
        <v>266</v>
      </c>
      <c r="C16" s="182" t="s">
        <v>60</v>
      </c>
      <c r="D16" s="166"/>
    </row>
    <row r="17" spans="1:7" ht="63" x14ac:dyDescent="0.2">
      <c r="A17" s="96" t="s">
        <v>35</v>
      </c>
      <c r="B17" s="103" t="s">
        <v>268</v>
      </c>
      <c r="C17" s="182" t="s">
        <v>61</v>
      </c>
      <c r="D17" s="166"/>
    </row>
    <row r="18" spans="1:7" x14ac:dyDescent="0.2">
      <c r="A18" s="41" t="s">
        <v>69</v>
      </c>
      <c r="B18" s="23"/>
      <c r="C18" s="95"/>
    </row>
    <row r="19" spans="1:7" ht="34.5" customHeight="1" x14ac:dyDescent="0.2">
      <c r="A19" s="96" t="s">
        <v>83</v>
      </c>
      <c r="B19" s="137" t="s">
        <v>396</v>
      </c>
      <c r="C19" s="182" t="s">
        <v>109</v>
      </c>
      <c r="D19" s="166"/>
    </row>
    <row r="20" spans="1:7" x14ac:dyDescent="0.2">
      <c r="A20" s="42" t="s">
        <v>82</v>
      </c>
    </row>
    <row r="21" spans="1:7" x14ac:dyDescent="0.2">
      <c r="A21" s="96" t="s">
        <v>32</v>
      </c>
      <c r="B21" s="137" t="s">
        <v>138</v>
      </c>
      <c r="C21" s="171" t="s">
        <v>95</v>
      </c>
      <c r="D21" s="172"/>
    </row>
    <row r="22" spans="1:7" x14ac:dyDescent="0.2">
      <c r="A22" s="24" t="s">
        <v>36</v>
      </c>
      <c r="B22" s="106" t="s">
        <v>179</v>
      </c>
      <c r="C22" s="182"/>
      <c r="D22" s="166"/>
    </row>
    <row r="23" spans="1:7" x14ac:dyDescent="0.2">
      <c r="A23" s="24" t="s">
        <v>33</v>
      </c>
      <c r="B23" s="137" t="s">
        <v>139</v>
      </c>
    </row>
    <row r="24" spans="1:7" x14ac:dyDescent="0.2">
      <c r="A24" s="24" t="s">
        <v>34</v>
      </c>
      <c r="B24" s="137" t="s">
        <v>145</v>
      </c>
    </row>
    <row r="25" spans="1:7" x14ac:dyDescent="0.2">
      <c r="A25" s="96" t="s">
        <v>78</v>
      </c>
      <c r="B25" s="137" t="s">
        <v>168</v>
      </c>
    </row>
    <row r="26" spans="1:7" ht="63" x14ac:dyDescent="0.2">
      <c r="A26" s="96" t="s">
        <v>76</v>
      </c>
      <c r="B26" s="102" t="s">
        <v>197</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5.5" customHeight="1" x14ac:dyDescent="0.2">
      <c r="A33" s="150" t="s">
        <v>46</v>
      </c>
      <c r="B33" s="166"/>
      <c r="C33" s="166"/>
      <c r="D33" s="166"/>
    </row>
    <row r="34" spans="1:4" ht="16.5" customHeight="1" x14ac:dyDescent="0.2">
      <c r="A34" s="178" t="s">
        <v>84</v>
      </c>
      <c r="B34" s="187"/>
      <c r="C34" s="43"/>
      <c r="D34" s="67"/>
    </row>
    <row r="35" spans="1:4" ht="16.5" customHeight="1" x14ac:dyDescent="0.2">
      <c r="A35" s="184" t="s">
        <v>59</v>
      </c>
      <c r="B35" s="185"/>
      <c r="C35" s="57" t="str">
        <f>B15</f>
        <v>Objective 2.1.2 - Enhance use of diagnostic tools to maximize the agency's use of  Social Media in 2015/16.</v>
      </c>
      <c r="D35" s="67"/>
    </row>
    <row r="36" spans="1:4" ht="22.35" customHeight="1" x14ac:dyDescent="0.2">
      <c r="A36" s="188" t="s">
        <v>38</v>
      </c>
      <c r="B36" s="189"/>
      <c r="C36" s="106" t="s">
        <v>269</v>
      </c>
      <c r="D36" s="67"/>
    </row>
    <row r="37" spans="1:4" ht="15" customHeight="1" x14ac:dyDescent="0.2">
      <c r="A37" s="190" t="s">
        <v>39</v>
      </c>
      <c r="B37" s="189"/>
      <c r="C37" s="106" t="s">
        <v>246</v>
      </c>
      <c r="D37" s="67"/>
    </row>
    <row r="38" spans="1:4" ht="15.75" customHeight="1" x14ac:dyDescent="0.2">
      <c r="A38" s="178" t="s">
        <v>67</v>
      </c>
      <c r="B38" s="178"/>
      <c r="C38" s="17"/>
      <c r="D38" s="67"/>
    </row>
    <row r="39" spans="1:4" ht="15" customHeight="1" x14ac:dyDescent="0.2">
      <c r="A39" s="173" t="s">
        <v>44</v>
      </c>
      <c r="B39" s="174"/>
      <c r="C39" s="122" t="s">
        <v>310</v>
      </c>
      <c r="D39" s="67"/>
    </row>
    <row r="40" spans="1:4" ht="15" customHeight="1" x14ac:dyDescent="0.2">
      <c r="A40" s="173" t="s">
        <v>40</v>
      </c>
      <c r="B40" s="174"/>
      <c r="C40" s="122" t="s">
        <v>310</v>
      </c>
      <c r="D40" s="67"/>
    </row>
    <row r="41" spans="1:4" ht="15" customHeight="1" x14ac:dyDescent="0.2">
      <c r="A41" s="173" t="s">
        <v>45</v>
      </c>
      <c r="B41" s="174"/>
      <c r="C41" s="122" t="s">
        <v>310</v>
      </c>
      <c r="D41" s="67"/>
    </row>
    <row r="42" spans="1:4" ht="15" customHeight="1" x14ac:dyDescent="0.2">
      <c r="A42" s="183" t="s">
        <v>41</v>
      </c>
      <c r="B42" s="174"/>
      <c r="C42" s="106" t="s">
        <v>269</v>
      </c>
      <c r="D42" s="67"/>
    </row>
    <row r="43" spans="1:4" ht="15" customHeight="1" x14ac:dyDescent="0.2">
      <c r="A43" s="173" t="s">
        <v>42</v>
      </c>
      <c r="B43" s="174"/>
      <c r="C43" s="106" t="s">
        <v>269</v>
      </c>
      <c r="D43" s="67"/>
    </row>
    <row r="44" spans="1:4" x14ac:dyDescent="0.2">
      <c r="A44" s="178" t="s">
        <v>43</v>
      </c>
      <c r="B44" s="178"/>
      <c r="C44" s="17"/>
      <c r="D44" s="67"/>
    </row>
    <row r="45" spans="1:4" ht="36" customHeight="1" x14ac:dyDescent="0.2">
      <c r="A45" s="181" t="s">
        <v>104</v>
      </c>
      <c r="B45" s="168"/>
      <c r="C45" s="106" t="s">
        <v>92</v>
      </c>
      <c r="D45" s="84" t="s">
        <v>105</v>
      </c>
    </row>
    <row r="46" spans="1:4" ht="15" customHeight="1" x14ac:dyDescent="0.2">
      <c r="A46" s="179" t="s">
        <v>23</v>
      </c>
      <c r="B46" s="180"/>
      <c r="C46" s="106" t="s">
        <v>222</v>
      </c>
      <c r="D46" s="68"/>
    </row>
    <row r="47" spans="1:4" ht="15" customHeight="1" x14ac:dyDescent="0.2">
      <c r="A47" s="175" t="s">
        <v>22</v>
      </c>
      <c r="B47" s="152"/>
      <c r="C47" s="141" t="s">
        <v>414</v>
      </c>
      <c r="D47" s="68"/>
    </row>
    <row r="48" spans="1:4" ht="15" customHeight="1" x14ac:dyDescent="0.2">
      <c r="A48" s="175" t="s">
        <v>106</v>
      </c>
      <c r="B48" s="152"/>
      <c r="C48" s="106" t="s">
        <v>247</v>
      </c>
      <c r="D48" s="68"/>
    </row>
    <row r="49" spans="1:4" ht="15" customHeight="1" x14ac:dyDescent="0.2">
      <c r="A49" s="179" t="s">
        <v>24</v>
      </c>
      <c r="B49" s="180"/>
      <c r="C49" s="106" t="s">
        <v>222</v>
      </c>
      <c r="D49" s="68"/>
    </row>
    <row r="50" spans="1:4" ht="46.5" customHeight="1" x14ac:dyDescent="0.2">
      <c r="A50" s="175" t="s">
        <v>25</v>
      </c>
      <c r="B50" s="152"/>
      <c r="C50" s="141" t="s">
        <v>415</v>
      </c>
      <c r="D50" s="68"/>
    </row>
    <row r="51" spans="1:4" ht="3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5" customHeight="1" x14ac:dyDescent="0.2">
      <c r="A55" s="150" t="s">
        <v>119</v>
      </c>
      <c r="B55" s="166"/>
      <c r="C55" s="166"/>
      <c r="D55" s="166"/>
    </row>
    <row r="56" spans="1:4" x14ac:dyDescent="0.2">
      <c r="A56" s="96" t="s">
        <v>7</v>
      </c>
      <c r="B56" s="153" t="s">
        <v>416</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7" workbookViewId="0">
      <selection activeCell="B24" sqref="B24"/>
    </sheetView>
  </sheetViews>
  <sheetFormatPr defaultColWidth="9.140625" defaultRowHeight="16.5" customHeight="1"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6.5" customHeight="1" x14ac:dyDescent="0.2">
      <c r="A1" s="170" t="s">
        <v>118</v>
      </c>
      <c r="B1" s="166"/>
      <c r="C1" s="166"/>
      <c r="D1" s="166"/>
    </row>
    <row r="3" spans="1:4" ht="16.5" customHeight="1" x14ac:dyDescent="0.2">
      <c r="A3" s="97" t="s">
        <v>0</v>
      </c>
      <c r="B3" s="92" t="str">
        <f>'Cover Page'!$D$21</f>
        <v>Department of Archives and History</v>
      </c>
    </row>
    <row r="4" spans="1:4" ht="16.5" customHeight="1" x14ac:dyDescent="0.2">
      <c r="A4" s="97" t="s">
        <v>1</v>
      </c>
      <c r="B4" s="146">
        <v>42394</v>
      </c>
    </row>
    <row r="5" spans="1:4" ht="16.5" customHeight="1" x14ac:dyDescent="0.2">
      <c r="A5" s="97" t="s">
        <v>10</v>
      </c>
      <c r="B5" s="19" t="s">
        <v>93</v>
      </c>
    </row>
    <row r="6" spans="1:4" ht="16.5" customHeight="1" x14ac:dyDescent="0.2">
      <c r="A6" s="98"/>
      <c r="B6" s="22"/>
      <c r="C6" s="95"/>
    </row>
    <row r="7" spans="1:4" ht="16.5" customHeight="1" x14ac:dyDescent="0.2">
      <c r="A7" s="150" t="s">
        <v>97</v>
      </c>
      <c r="B7" s="166"/>
      <c r="C7" s="166"/>
      <c r="D7" s="166"/>
    </row>
    <row r="8" spans="1:4" ht="16.5" customHeight="1" x14ac:dyDescent="0.2">
      <c r="A8" s="95"/>
      <c r="B8" s="95"/>
      <c r="C8" s="95"/>
      <c r="D8" s="22"/>
    </row>
    <row r="9" spans="1:4" ht="16.5" customHeight="1" x14ac:dyDescent="0.2">
      <c r="A9" s="14"/>
      <c r="B9" s="14"/>
      <c r="C9" s="30"/>
      <c r="D9" s="73"/>
    </row>
    <row r="10" spans="1:4" ht="16.5" customHeight="1" x14ac:dyDescent="0.2">
      <c r="A10" s="41" t="s">
        <v>37</v>
      </c>
      <c r="B10" s="23"/>
      <c r="C10" s="95"/>
    </row>
    <row r="11" spans="1:4" ht="47.25" customHeight="1" x14ac:dyDescent="0.2">
      <c r="A11" s="96" t="s">
        <v>99</v>
      </c>
      <c r="B11" s="28" t="s">
        <v>417</v>
      </c>
      <c r="C11" s="182" t="s">
        <v>63</v>
      </c>
      <c r="D11" s="166"/>
    </row>
    <row r="12" spans="1:4" ht="48.75" customHeight="1" x14ac:dyDescent="0.2">
      <c r="A12" s="96" t="s">
        <v>70</v>
      </c>
      <c r="B12" s="80" t="s">
        <v>169</v>
      </c>
      <c r="C12" s="182" t="s">
        <v>64</v>
      </c>
      <c r="D12" s="166"/>
    </row>
    <row r="13" spans="1:4" ht="40.5" customHeight="1" x14ac:dyDescent="0.2">
      <c r="A13" s="96" t="s">
        <v>98</v>
      </c>
      <c r="B13" s="28" t="s">
        <v>154</v>
      </c>
      <c r="C13" s="182" t="s">
        <v>62</v>
      </c>
      <c r="D13" s="166"/>
    </row>
    <row r="14" spans="1:4" ht="16.5" customHeight="1" x14ac:dyDescent="0.2">
      <c r="A14" s="41" t="s">
        <v>68</v>
      </c>
    </row>
    <row r="15" spans="1:4" ht="66" customHeight="1" x14ac:dyDescent="0.2">
      <c r="A15" s="17" t="s">
        <v>94</v>
      </c>
      <c r="B15" s="28" t="s">
        <v>148</v>
      </c>
      <c r="C15" s="182" t="s">
        <v>62</v>
      </c>
      <c r="D15" s="166"/>
    </row>
    <row r="16" spans="1:4" ht="51.75" customHeight="1" x14ac:dyDescent="0.2">
      <c r="A16" s="96" t="s">
        <v>71</v>
      </c>
      <c r="B16" s="80" t="s">
        <v>169</v>
      </c>
      <c r="C16" s="182" t="s">
        <v>60</v>
      </c>
      <c r="D16" s="166"/>
    </row>
    <row r="17" spans="1:7" ht="67.5" customHeight="1" x14ac:dyDescent="0.2">
      <c r="A17" s="96" t="s">
        <v>35</v>
      </c>
      <c r="B17" s="103" t="s">
        <v>273</v>
      </c>
      <c r="C17" s="182" t="s">
        <v>61</v>
      </c>
      <c r="D17" s="166"/>
    </row>
    <row r="18" spans="1:7" ht="16.5" customHeight="1" x14ac:dyDescent="0.2">
      <c r="A18" s="41" t="s">
        <v>69</v>
      </c>
      <c r="B18" s="23"/>
      <c r="C18" s="95"/>
    </row>
    <row r="19" spans="1:7" ht="34.35" customHeight="1" x14ac:dyDescent="0.2">
      <c r="A19" s="96" t="s">
        <v>83</v>
      </c>
      <c r="B19" s="137" t="s">
        <v>397</v>
      </c>
      <c r="C19" s="182" t="s">
        <v>109</v>
      </c>
      <c r="D19" s="166"/>
    </row>
    <row r="20" spans="1:7" ht="16.5" customHeight="1" x14ac:dyDescent="0.2">
      <c r="A20" s="42" t="s">
        <v>82</v>
      </c>
    </row>
    <row r="21" spans="1:7" ht="16.5" customHeight="1" x14ac:dyDescent="0.2">
      <c r="A21" s="96" t="s">
        <v>32</v>
      </c>
      <c r="B21" s="137" t="s">
        <v>167</v>
      </c>
      <c r="C21" s="171" t="s">
        <v>95</v>
      </c>
      <c r="D21" s="172"/>
    </row>
    <row r="22" spans="1:7" ht="16.5" customHeight="1" x14ac:dyDescent="0.2">
      <c r="A22" s="24" t="s">
        <v>36</v>
      </c>
      <c r="B22" s="106" t="s">
        <v>142</v>
      </c>
      <c r="C22" s="182"/>
      <c r="D22" s="166"/>
    </row>
    <row r="23" spans="1:7" ht="16.5" customHeight="1" x14ac:dyDescent="0.2">
      <c r="A23" s="24" t="s">
        <v>33</v>
      </c>
      <c r="B23" s="137" t="s">
        <v>221</v>
      </c>
    </row>
    <row r="24" spans="1:7" ht="16.5" customHeight="1" x14ac:dyDescent="0.2">
      <c r="A24" s="24" t="s">
        <v>34</v>
      </c>
      <c r="B24" s="137" t="s">
        <v>145</v>
      </c>
    </row>
    <row r="25" spans="1:7" ht="16.5" customHeight="1" x14ac:dyDescent="0.2">
      <c r="A25" s="96" t="s">
        <v>78</v>
      </c>
      <c r="B25" s="137" t="s">
        <v>168</v>
      </c>
    </row>
    <row r="26" spans="1:7" ht="63" customHeight="1" x14ac:dyDescent="0.2">
      <c r="A26" s="96" t="s">
        <v>76</v>
      </c>
      <c r="B26" s="102" t="s">
        <v>197</v>
      </c>
    </row>
    <row r="27" spans="1:7" ht="16.5" customHeight="1" x14ac:dyDescent="0.2">
      <c r="A27" s="42" t="s">
        <v>100</v>
      </c>
    </row>
    <row r="28" spans="1:7" ht="16.5" customHeight="1" x14ac:dyDescent="0.2">
      <c r="A28" s="40" t="s">
        <v>103</v>
      </c>
      <c r="B28" s="99">
        <v>0</v>
      </c>
      <c r="C28" s="186" t="s">
        <v>111</v>
      </c>
      <c r="D28" s="166"/>
    </row>
    <row r="29" spans="1:7" ht="16.5" customHeight="1" x14ac:dyDescent="0.2">
      <c r="A29" s="96" t="s">
        <v>101</v>
      </c>
      <c r="B29" s="83" t="s">
        <v>102</v>
      </c>
      <c r="D29" s="94"/>
      <c r="E29" s="66"/>
      <c r="F29" s="66"/>
      <c r="G29" s="66"/>
    </row>
    <row r="30" spans="1:7" ht="16.5" customHeight="1" x14ac:dyDescent="0.2">
      <c r="A30" s="30"/>
      <c r="B30" s="30"/>
      <c r="C30" s="30"/>
      <c r="D30" s="73"/>
    </row>
    <row r="31" spans="1:7" ht="16.5" customHeight="1" x14ac:dyDescent="0.2">
      <c r="A31" s="42" t="s">
        <v>3</v>
      </c>
    </row>
    <row r="32" spans="1:7" ht="16.5" customHeight="1" x14ac:dyDescent="0.2">
      <c r="A32" s="150" t="s">
        <v>110</v>
      </c>
      <c r="B32" s="166"/>
      <c r="C32" s="166"/>
      <c r="D32" s="166"/>
    </row>
    <row r="33" spans="1:4" ht="174" customHeight="1" x14ac:dyDescent="0.2">
      <c r="A33" s="150" t="s">
        <v>46</v>
      </c>
      <c r="B33" s="166"/>
      <c r="C33" s="166"/>
      <c r="D33" s="166"/>
    </row>
    <row r="34" spans="1:4" ht="16.5" customHeight="1" x14ac:dyDescent="0.2">
      <c r="A34" s="178" t="s">
        <v>84</v>
      </c>
      <c r="B34" s="187"/>
      <c r="C34" s="43"/>
      <c r="D34" s="67"/>
    </row>
    <row r="35" spans="1:4" ht="51.75" customHeight="1" x14ac:dyDescent="0.2">
      <c r="A35" s="184" t="s">
        <v>59</v>
      </c>
      <c r="B35" s="185"/>
      <c r="C35" s="57" t="str">
        <f>B15</f>
        <v>Objective 3.1.1 - Conduct an internal assessment of the agency's Preservation Conference and Civil War Symposium to improve event marketing in 2015/16</v>
      </c>
      <c r="D35" s="67"/>
    </row>
    <row r="36" spans="1:4" ht="16.5" customHeight="1" x14ac:dyDescent="0.2">
      <c r="A36" s="188" t="s">
        <v>38</v>
      </c>
      <c r="B36" s="189"/>
      <c r="C36" s="106" t="s">
        <v>274</v>
      </c>
      <c r="D36" s="67"/>
    </row>
    <row r="37" spans="1:4" ht="16.5" customHeight="1" x14ac:dyDescent="0.2">
      <c r="A37" s="190" t="s">
        <v>39</v>
      </c>
      <c r="B37" s="189"/>
      <c r="C37" s="106" t="s">
        <v>246</v>
      </c>
      <c r="D37" s="67"/>
    </row>
    <row r="38" spans="1:4" ht="16.5" customHeight="1" x14ac:dyDescent="0.2">
      <c r="A38" s="178" t="s">
        <v>67</v>
      </c>
      <c r="B38" s="178"/>
      <c r="C38" s="17"/>
      <c r="D38" s="67"/>
    </row>
    <row r="39" spans="1:4" ht="16.5" customHeight="1" x14ac:dyDescent="0.2">
      <c r="A39" s="173" t="s">
        <v>44</v>
      </c>
      <c r="B39" s="174"/>
      <c r="C39" s="122" t="s">
        <v>310</v>
      </c>
      <c r="D39" s="67"/>
    </row>
    <row r="40" spans="1:4" ht="16.5" customHeight="1" x14ac:dyDescent="0.2">
      <c r="A40" s="173" t="s">
        <v>40</v>
      </c>
      <c r="B40" s="174"/>
      <c r="C40" s="122" t="s">
        <v>310</v>
      </c>
      <c r="D40" s="67"/>
    </row>
    <row r="41" spans="1:4" ht="16.5" customHeight="1" x14ac:dyDescent="0.2">
      <c r="A41" s="173" t="s">
        <v>45</v>
      </c>
      <c r="B41" s="174"/>
      <c r="C41" s="122" t="s">
        <v>310</v>
      </c>
      <c r="D41" s="67"/>
    </row>
    <row r="42" spans="1:4" ht="16.5" customHeight="1" x14ac:dyDescent="0.2">
      <c r="A42" s="183" t="s">
        <v>41</v>
      </c>
      <c r="B42" s="174"/>
      <c r="C42" s="141" t="s">
        <v>418</v>
      </c>
      <c r="D42" s="67"/>
    </row>
    <row r="43" spans="1:4" ht="16.5" customHeight="1" x14ac:dyDescent="0.2">
      <c r="A43" s="173" t="s">
        <v>42</v>
      </c>
      <c r="B43" s="174"/>
      <c r="C43" s="141" t="s">
        <v>418</v>
      </c>
      <c r="D43" s="67"/>
    </row>
    <row r="44" spans="1:4" ht="16.5" customHeight="1" x14ac:dyDescent="0.2">
      <c r="A44" s="178" t="s">
        <v>43</v>
      </c>
      <c r="B44" s="178"/>
      <c r="C44" s="17"/>
      <c r="D44" s="67"/>
    </row>
    <row r="45" spans="1:4" ht="16.5" customHeight="1" x14ac:dyDescent="0.2">
      <c r="A45" s="181" t="s">
        <v>104</v>
      </c>
      <c r="B45" s="168"/>
      <c r="C45" s="106" t="s">
        <v>92</v>
      </c>
      <c r="D45" s="84" t="s">
        <v>105</v>
      </c>
    </row>
    <row r="46" spans="1:4" ht="16.5" customHeight="1" x14ac:dyDescent="0.2">
      <c r="A46" s="179" t="s">
        <v>23</v>
      </c>
      <c r="B46" s="180"/>
      <c r="C46" s="106" t="s">
        <v>222</v>
      </c>
      <c r="D46" s="68"/>
    </row>
    <row r="47" spans="1:4" ht="32.25" customHeight="1" x14ac:dyDescent="0.2">
      <c r="A47" s="175" t="s">
        <v>22</v>
      </c>
      <c r="B47" s="152"/>
      <c r="C47" s="106" t="s">
        <v>275</v>
      </c>
      <c r="D47" s="68"/>
    </row>
    <row r="48" spans="1:4" ht="33" customHeight="1" x14ac:dyDescent="0.2">
      <c r="A48" s="175" t="s">
        <v>106</v>
      </c>
      <c r="B48" s="152"/>
      <c r="C48" s="106" t="s">
        <v>247</v>
      </c>
      <c r="D48" s="68"/>
    </row>
    <row r="49" spans="1:4" ht="24.75" customHeight="1" x14ac:dyDescent="0.2">
      <c r="A49" s="179" t="s">
        <v>24</v>
      </c>
      <c r="B49" s="180"/>
      <c r="C49" s="106" t="s">
        <v>222</v>
      </c>
      <c r="D49" s="68"/>
    </row>
    <row r="50" spans="1:4" ht="33.75" customHeight="1" x14ac:dyDescent="0.2">
      <c r="A50" s="175" t="s">
        <v>25</v>
      </c>
      <c r="B50" s="152"/>
      <c r="C50" s="141" t="s">
        <v>419</v>
      </c>
      <c r="D50" s="68"/>
    </row>
    <row r="51" spans="1:4" ht="21" customHeight="1" x14ac:dyDescent="0.2">
      <c r="A51" s="175" t="s">
        <v>30</v>
      </c>
      <c r="B51" s="152"/>
      <c r="C51" s="106" t="s">
        <v>91</v>
      </c>
      <c r="D51" s="68"/>
    </row>
    <row r="52" spans="1:4" ht="16.5" customHeight="1" x14ac:dyDescent="0.2">
      <c r="A52" s="176" t="s">
        <v>107</v>
      </c>
      <c r="B52" s="177"/>
      <c r="C52" s="92"/>
      <c r="D52" s="68"/>
    </row>
    <row r="53" spans="1:4" ht="16.5" customHeight="1" x14ac:dyDescent="0.2">
      <c r="A53" s="30"/>
      <c r="B53" s="30"/>
      <c r="C53" s="30"/>
      <c r="D53" s="73"/>
    </row>
    <row r="54" spans="1:4" ht="16.5" customHeight="1" x14ac:dyDescent="0.2">
      <c r="A54" s="42" t="s">
        <v>6</v>
      </c>
    </row>
    <row r="55" spans="1:4" ht="105.75" customHeight="1" x14ac:dyDescent="0.2">
      <c r="A55" s="150" t="s">
        <v>119</v>
      </c>
      <c r="B55" s="166"/>
      <c r="C55" s="166"/>
      <c r="D55" s="166"/>
    </row>
    <row r="56" spans="1:4" ht="16.5" customHeight="1" x14ac:dyDescent="0.2">
      <c r="A56" s="96" t="s">
        <v>7</v>
      </c>
      <c r="B56" s="153" t="s">
        <v>276</v>
      </c>
      <c r="C56" s="168"/>
      <c r="D56" s="168"/>
    </row>
    <row r="57" spans="1:4" ht="16.5" customHeight="1" x14ac:dyDescent="0.2">
      <c r="A57" s="96" t="s">
        <v>8</v>
      </c>
      <c r="B57" s="153" t="s">
        <v>307</v>
      </c>
      <c r="C57" s="168"/>
      <c r="D57" s="168"/>
    </row>
    <row r="58" spans="1:4" ht="16.5" customHeight="1" x14ac:dyDescent="0.2">
      <c r="A58" s="96" t="s">
        <v>9</v>
      </c>
      <c r="B58" s="153" t="s">
        <v>291</v>
      </c>
      <c r="C58" s="168"/>
      <c r="D58" s="168"/>
    </row>
    <row r="59" spans="1:4" ht="16.5" customHeight="1" x14ac:dyDescent="0.2">
      <c r="A59" s="17" t="s">
        <v>89</v>
      </c>
      <c r="B59" s="153" t="s">
        <v>308</v>
      </c>
      <c r="C59" s="168"/>
      <c r="D59" s="168"/>
    </row>
    <row r="60" spans="1:4" ht="16.5" customHeight="1" x14ac:dyDescent="0.2">
      <c r="A60" s="17" t="s">
        <v>65</v>
      </c>
      <c r="B60" s="169" t="s">
        <v>309</v>
      </c>
      <c r="C60" s="167"/>
      <c r="D60" s="167"/>
    </row>
    <row r="61" spans="1:4" ht="16.5" customHeight="1" x14ac:dyDescent="0.2">
      <c r="A61" s="30"/>
      <c r="B61" s="30"/>
      <c r="C61" s="30"/>
      <c r="D61" s="73"/>
    </row>
    <row r="62" spans="1:4" ht="16.5" customHeight="1" x14ac:dyDescent="0.2">
      <c r="A62" s="42" t="s">
        <v>4</v>
      </c>
    </row>
    <row r="63" spans="1:4" ht="16.5" customHeight="1" x14ac:dyDescent="0.2">
      <c r="A63" s="150" t="s">
        <v>120</v>
      </c>
      <c r="B63" s="166"/>
      <c r="C63" s="166"/>
      <c r="D63" s="166"/>
    </row>
    <row r="64" spans="1:4" ht="16.5" customHeight="1" x14ac:dyDescent="0.2">
      <c r="A64" s="96" t="s">
        <v>5</v>
      </c>
      <c r="B64" s="96" t="s">
        <v>47</v>
      </c>
      <c r="C64" s="96" t="s">
        <v>87</v>
      </c>
      <c r="D64" s="74" t="s">
        <v>88</v>
      </c>
    </row>
    <row r="65" spans="1:4" ht="16.5" customHeight="1" x14ac:dyDescent="0.2">
      <c r="A65" s="137" t="s">
        <v>202</v>
      </c>
      <c r="B65" s="93"/>
      <c r="C65" s="93"/>
      <c r="D65" s="93"/>
    </row>
    <row r="66" spans="1:4" ht="16.5" customHeight="1" x14ac:dyDescent="0.2">
      <c r="A66" s="93"/>
      <c r="B66" s="93"/>
      <c r="C66" s="93"/>
      <c r="D66" s="93"/>
    </row>
    <row r="67" spans="1:4" ht="16.5" customHeight="1" x14ac:dyDescent="0.2">
      <c r="A67" s="30"/>
      <c r="B67" s="30"/>
      <c r="C67" s="30"/>
      <c r="D67" s="73"/>
    </row>
    <row r="68" spans="1:4" ht="16.5" customHeight="1" x14ac:dyDescent="0.2">
      <c r="A68" s="42" t="s">
        <v>2</v>
      </c>
    </row>
    <row r="69" spans="1:4" ht="16.5" customHeight="1" x14ac:dyDescent="0.2">
      <c r="A69" s="150" t="s">
        <v>122</v>
      </c>
      <c r="B69" s="166"/>
      <c r="C69" s="166"/>
      <c r="D69" s="166"/>
    </row>
    <row r="70" spans="1:4" ht="16.5" customHeight="1" x14ac:dyDescent="0.2">
      <c r="A70" s="15" t="s">
        <v>66</v>
      </c>
      <c r="B70" s="15" t="s">
        <v>121</v>
      </c>
      <c r="C70" s="97" t="s">
        <v>26</v>
      </c>
    </row>
    <row r="71" spans="1:4" ht="16.5" customHeight="1" x14ac:dyDescent="0.2">
      <c r="A71" s="137" t="s">
        <v>202</v>
      </c>
      <c r="B71" s="93"/>
      <c r="C71" s="93"/>
    </row>
    <row r="72" spans="1:4" ht="16.5" customHeight="1" x14ac:dyDescent="0.2">
      <c r="A72" s="16"/>
      <c r="B72" s="92"/>
      <c r="C72" s="93"/>
    </row>
    <row r="73" spans="1:4" ht="16.5" customHeight="1" x14ac:dyDescent="0.2">
      <c r="A73" s="30"/>
      <c r="B73" s="30"/>
      <c r="C73" s="30"/>
      <c r="D73" s="73"/>
    </row>
    <row r="74" spans="1:4" ht="16.5" customHeight="1"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7" workbookViewId="0">
      <selection activeCell="B24" sqref="B24"/>
    </sheetView>
  </sheetViews>
  <sheetFormatPr defaultColWidth="9.140625" defaultRowHeight="21" customHeight="1"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21" customHeight="1" x14ac:dyDescent="0.2">
      <c r="A1" s="170" t="s">
        <v>118</v>
      </c>
      <c r="B1" s="166"/>
      <c r="C1" s="166"/>
      <c r="D1" s="166"/>
    </row>
    <row r="3" spans="1:4" ht="21" customHeight="1" x14ac:dyDescent="0.2">
      <c r="A3" s="97" t="s">
        <v>0</v>
      </c>
      <c r="B3" s="92" t="str">
        <f>'Cover Page'!$D$21</f>
        <v>Department of Archives and History</v>
      </c>
    </row>
    <row r="4" spans="1:4" ht="21" customHeight="1" x14ac:dyDescent="0.2">
      <c r="A4" s="97" t="s">
        <v>1</v>
      </c>
      <c r="B4" s="146">
        <v>42394</v>
      </c>
    </row>
    <row r="5" spans="1:4" ht="21" customHeight="1" x14ac:dyDescent="0.2">
      <c r="A5" s="97" t="s">
        <v>10</v>
      </c>
      <c r="B5" s="19" t="s">
        <v>93</v>
      </c>
    </row>
    <row r="6" spans="1:4" ht="21" customHeight="1" x14ac:dyDescent="0.2">
      <c r="A6" s="98"/>
      <c r="B6" s="22"/>
      <c r="C6" s="95"/>
    </row>
    <row r="7" spans="1:4" ht="21" customHeight="1" x14ac:dyDescent="0.2">
      <c r="A7" s="150" t="s">
        <v>97</v>
      </c>
      <c r="B7" s="166"/>
      <c r="C7" s="166"/>
      <c r="D7" s="166"/>
    </row>
    <row r="8" spans="1:4" ht="21" customHeight="1" x14ac:dyDescent="0.2">
      <c r="A8" s="95"/>
      <c r="B8" s="95"/>
      <c r="C8" s="95"/>
      <c r="D8" s="22"/>
    </row>
    <row r="9" spans="1:4" ht="21" customHeight="1" x14ac:dyDescent="0.2">
      <c r="A9" s="14"/>
      <c r="B9" s="14"/>
      <c r="C9" s="30"/>
      <c r="D9" s="73"/>
    </row>
    <row r="10" spans="1:4" ht="21" customHeight="1" x14ac:dyDescent="0.2">
      <c r="A10" s="41" t="s">
        <v>37</v>
      </c>
      <c r="B10" s="23"/>
      <c r="C10" s="95"/>
    </row>
    <row r="11" spans="1:4" ht="51.75" customHeight="1" x14ac:dyDescent="0.2">
      <c r="A11" s="96" t="s">
        <v>99</v>
      </c>
      <c r="B11" s="28" t="s">
        <v>417</v>
      </c>
      <c r="C11" s="182" t="s">
        <v>63</v>
      </c>
      <c r="D11" s="166"/>
    </row>
    <row r="12" spans="1:4" ht="50.25" customHeight="1" x14ac:dyDescent="0.2">
      <c r="A12" s="96" t="s">
        <v>70</v>
      </c>
      <c r="B12" s="80" t="s">
        <v>169</v>
      </c>
      <c r="C12" s="182" t="s">
        <v>64</v>
      </c>
      <c r="D12" s="166"/>
    </row>
    <row r="13" spans="1:4" ht="34.5" customHeight="1" x14ac:dyDescent="0.2">
      <c r="A13" s="96" t="s">
        <v>98</v>
      </c>
      <c r="B13" s="28" t="s">
        <v>154</v>
      </c>
      <c r="C13" s="182" t="s">
        <v>62</v>
      </c>
      <c r="D13" s="166"/>
    </row>
    <row r="14" spans="1:4" ht="21" customHeight="1" x14ac:dyDescent="0.2">
      <c r="A14" s="41" t="s">
        <v>68</v>
      </c>
    </row>
    <row r="15" spans="1:4" ht="50.25" customHeight="1" x14ac:dyDescent="0.2">
      <c r="A15" s="17" t="s">
        <v>94</v>
      </c>
      <c r="B15" s="28" t="s">
        <v>361</v>
      </c>
      <c r="C15" s="182" t="s">
        <v>62</v>
      </c>
      <c r="D15" s="166"/>
    </row>
    <row r="16" spans="1:4" ht="49.5" customHeight="1" x14ac:dyDescent="0.2">
      <c r="A16" s="96" t="s">
        <v>71</v>
      </c>
      <c r="B16" s="80" t="s">
        <v>169</v>
      </c>
      <c r="C16" s="182" t="s">
        <v>60</v>
      </c>
      <c r="D16" s="166"/>
    </row>
    <row r="17" spans="1:7" ht="75.75" customHeight="1" x14ac:dyDescent="0.2">
      <c r="A17" s="96" t="s">
        <v>35</v>
      </c>
      <c r="B17" s="103" t="s">
        <v>277</v>
      </c>
      <c r="C17" s="182" t="s">
        <v>61</v>
      </c>
      <c r="D17" s="166"/>
    </row>
    <row r="18" spans="1:7" ht="21" customHeight="1" x14ac:dyDescent="0.2">
      <c r="A18" s="41" t="s">
        <v>69</v>
      </c>
      <c r="B18" s="23"/>
      <c r="C18" s="95"/>
    </row>
    <row r="19" spans="1:7" ht="35.25" customHeight="1" x14ac:dyDescent="0.2">
      <c r="A19" s="96" t="s">
        <v>83</v>
      </c>
      <c r="B19" s="137" t="s">
        <v>168</v>
      </c>
      <c r="C19" s="182" t="s">
        <v>109</v>
      </c>
      <c r="D19" s="166"/>
    </row>
    <row r="20" spans="1:7" ht="21" customHeight="1" x14ac:dyDescent="0.2">
      <c r="A20" s="42" t="s">
        <v>82</v>
      </c>
    </row>
    <row r="21" spans="1:7" ht="21" customHeight="1" x14ac:dyDescent="0.2">
      <c r="A21" s="96" t="s">
        <v>32</v>
      </c>
      <c r="B21" s="137" t="s">
        <v>167</v>
      </c>
      <c r="C21" s="171" t="s">
        <v>95</v>
      </c>
      <c r="D21" s="172"/>
    </row>
    <row r="22" spans="1:7" ht="21" customHeight="1" x14ac:dyDescent="0.2">
      <c r="A22" s="24" t="s">
        <v>36</v>
      </c>
      <c r="B22" s="106" t="s">
        <v>142</v>
      </c>
      <c r="C22" s="182"/>
      <c r="D22" s="166"/>
    </row>
    <row r="23" spans="1:7" ht="21" customHeight="1" x14ac:dyDescent="0.2">
      <c r="A23" s="24" t="s">
        <v>33</v>
      </c>
      <c r="B23" s="137" t="s">
        <v>221</v>
      </c>
    </row>
    <row r="24" spans="1:7" ht="21" customHeight="1" x14ac:dyDescent="0.2">
      <c r="A24" s="24" t="s">
        <v>34</v>
      </c>
      <c r="B24" s="137" t="s">
        <v>145</v>
      </c>
    </row>
    <row r="25" spans="1:7" ht="21" customHeight="1" x14ac:dyDescent="0.2">
      <c r="A25" s="96" t="s">
        <v>78</v>
      </c>
      <c r="B25" s="137" t="s">
        <v>168</v>
      </c>
    </row>
    <row r="26" spans="1:7" ht="66" customHeight="1" x14ac:dyDescent="0.2">
      <c r="A26" s="96" t="s">
        <v>76</v>
      </c>
      <c r="B26" s="102" t="s">
        <v>197</v>
      </c>
    </row>
    <row r="27" spans="1:7" ht="21" customHeight="1" x14ac:dyDescent="0.2">
      <c r="A27" s="42" t="s">
        <v>100</v>
      </c>
    </row>
    <row r="28" spans="1:7" ht="21" customHeight="1" x14ac:dyDescent="0.2">
      <c r="A28" s="40" t="s">
        <v>103</v>
      </c>
      <c r="B28" s="99">
        <v>0</v>
      </c>
      <c r="C28" s="186" t="s">
        <v>111</v>
      </c>
      <c r="D28" s="166"/>
    </row>
    <row r="29" spans="1:7" ht="21" customHeight="1" x14ac:dyDescent="0.2">
      <c r="A29" s="96" t="s">
        <v>101</v>
      </c>
      <c r="B29" s="83" t="s">
        <v>102</v>
      </c>
      <c r="D29" s="94"/>
      <c r="E29" s="66"/>
      <c r="F29" s="66"/>
      <c r="G29" s="66"/>
    </row>
    <row r="30" spans="1:7" ht="21" customHeight="1" x14ac:dyDescent="0.2">
      <c r="A30" s="30"/>
      <c r="B30" s="30"/>
      <c r="C30" s="30"/>
      <c r="D30" s="73"/>
    </row>
    <row r="31" spans="1:7" ht="21" customHeight="1" x14ac:dyDescent="0.2">
      <c r="A31" s="42" t="s">
        <v>3</v>
      </c>
    </row>
    <row r="32" spans="1:7" ht="21" customHeight="1" x14ac:dyDescent="0.2">
      <c r="A32" s="150" t="s">
        <v>110</v>
      </c>
      <c r="B32" s="166"/>
      <c r="C32" s="166"/>
      <c r="D32" s="166"/>
    </row>
    <row r="33" spans="1:4" ht="170.25" customHeight="1" x14ac:dyDescent="0.2">
      <c r="A33" s="150" t="s">
        <v>46</v>
      </c>
      <c r="B33" s="166"/>
      <c r="C33" s="166"/>
      <c r="D33" s="166"/>
    </row>
    <row r="34" spans="1:4" ht="21" customHeight="1" x14ac:dyDescent="0.2">
      <c r="A34" s="178" t="s">
        <v>84</v>
      </c>
      <c r="B34" s="187"/>
      <c r="C34" s="43"/>
      <c r="D34" s="67"/>
    </row>
    <row r="35" spans="1:4" ht="21" customHeight="1" x14ac:dyDescent="0.2">
      <c r="A35" s="184" t="s">
        <v>59</v>
      </c>
      <c r="B35" s="185"/>
      <c r="C35" s="57" t="str">
        <f>B15</f>
        <v>Objective 3.1.2 - Develop an annual assessment of Gift Shop sales to evaluate the marketability of goods sold in 2015/16</v>
      </c>
      <c r="D35" s="67"/>
    </row>
    <row r="36" spans="1:4" ht="21" customHeight="1" x14ac:dyDescent="0.2">
      <c r="A36" s="188" t="s">
        <v>38</v>
      </c>
      <c r="B36" s="189"/>
      <c r="C36" s="106" t="s">
        <v>278</v>
      </c>
      <c r="D36" s="67"/>
    </row>
    <row r="37" spans="1:4" ht="21" customHeight="1" x14ac:dyDescent="0.2">
      <c r="A37" s="190" t="s">
        <v>39</v>
      </c>
      <c r="B37" s="189"/>
      <c r="C37" s="106" t="s">
        <v>246</v>
      </c>
      <c r="D37" s="67"/>
    </row>
    <row r="38" spans="1:4" ht="21" customHeight="1" x14ac:dyDescent="0.2">
      <c r="A38" s="178" t="s">
        <v>67</v>
      </c>
      <c r="B38" s="178"/>
      <c r="C38" s="17"/>
      <c r="D38" s="67"/>
    </row>
    <row r="39" spans="1:4" ht="21" customHeight="1" x14ac:dyDescent="0.2">
      <c r="A39" s="173" t="s">
        <v>44</v>
      </c>
      <c r="B39" s="174"/>
      <c r="C39" s="141" t="s">
        <v>294</v>
      </c>
      <c r="D39" s="67"/>
    </row>
    <row r="40" spans="1:4" ht="21" customHeight="1" x14ac:dyDescent="0.2">
      <c r="A40" s="173" t="s">
        <v>40</v>
      </c>
      <c r="B40" s="174"/>
      <c r="C40" s="141" t="s">
        <v>294</v>
      </c>
      <c r="D40" s="67"/>
    </row>
    <row r="41" spans="1:4" ht="21" customHeight="1" x14ac:dyDescent="0.2">
      <c r="A41" s="173" t="s">
        <v>45</v>
      </c>
      <c r="B41" s="174"/>
      <c r="C41" s="141" t="s">
        <v>294</v>
      </c>
      <c r="D41" s="67"/>
    </row>
    <row r="42" spans="1:4" ht="21" customHeight="1" x14ac:dyDescent="0.2">
      <c r="A42" s="183" t="s">
        <v>41</v>
      </c>
      <c r="B42" s="174"/>
      <c r="C42" s="122" t="s">
        <v>281</v>
      </c>
      <c r="D42" s="67"/>
    </row>
    <row r="43" spans="1:4" ht="21" customHeight="1" x14ac:dyDescent="0.2">
      <c r="A43" s="173" t="s">
        <v>42</v>
      </c>
      <c r="B43" s="174"/>
      <c r="C43" s="122" t="s">
        <v>281</v>
      </c>
      <c r="D43" s="67"/>
    </row>
    <row r="44" spans="1:4" ht="21" customHeight="1" x14ac:dyDescent="0.2">
      <c r="A44" s="178" t="s">
        <v>43</v>
      </c>
      <c r="B44" s="178"/>
      <c r="C44" s="17"/>
      <c r="D44" s="67"/>
    </row>
    <row r="45" spans="1:4" ht="35.25" customHeight="1" x14ac:dyDescent="0.2">
      <c r="A45" s="181" t="s">
        <v>104</v>
      </c>
      <c r="B45" s="168"/>
      <c r="C45" s="106" t="s">
        <v>92</v>
      </c>
      <c r="D45" s="84" t="s">
        <v>105</v>
      </c>
    </row>
    <row r="46" spans="1:4" ht="25.5" customHeight="1" x14ac:dyDescent="0.2">
      <c r="A46" s="179" t="s">
        <v>23</v>
      </c>
      <c r="B46" s="180"/>
      <c r="C46" s="106" t="s">
        <v>222</v>
      </c>
      <c r="D46" s="68"/>
    </row>
    <row r="47" spans="1:4" ht="36.75" customHeight="1" x14ac:dyDescent="0.2">
      <c r="A47" s="175" t="s">
        <v>22</v>
      </c>
      <c r="B47" s="152"/>
      <c r="C47" s="106" t="s">
        <v>279</v>
      </c>
      <c r="D47" s="68"/>
    </row>
    <row r="48" spans="1:4" ht="30.75" customHeight="1" x14ac:dyDescent="0.2">
      <c r="A48" s="175" t="s">
        <v>106</v>
      </c>
      <c r="B48" s="152"/>
      <c r="C48" s="141" t="s">
        <v>420</v>
      </c>
      <c r="D48" s="68"/>
    </row>
    <row r="49" spans="1:4" ht="21" customHeight="1" x14ac:dyDescent="0.2">
      <c r="A49" s="179" t="s">
        <v>24</v>
      </c>
      <c r="B49" s="180"/>
      <c r="C49" s="106" t="s">
        <v>222</v>
      </c>
      <c r="D49" s="68"/>
    </row>
    <row r="50" spans="1:4" ht="36" customHeight="1" x14ac:dyDescent="0.2">
      <c r="A50" s="175" t="s">
        <v>25</v>
      </c>
      <c r="B50" s="152"/>
      <c r="C50" s="122" t="s">
        <v>283</v>
      </c>
      <c r="D50" s="68"/>
    </row>
    <row r="51" spans="1:4" ht="21" customHeight="1" x14ac:dyDescent="0.2">
      <c r="A51" s="175" t="s">
        <v>30</v>
      </c>
      <c r="B51" s="152"/>
      <c r="C51" s="106" t="s">
        <v>91</v>
      </c>
      <c r="D51" s="68"/>
    </row>
    <row r="52" spans="1:4" ht="21" customHeight="1" x14ac:dyDescent="0.2">
      <c r="A52" s="176" t="s">
        <v>107</v>
      </c>
      <c r="B52" s="177"/>
      <c r="C52" s="92"/>
      <c r="D52" s="68"/>
    </row>
    <row r="53" spans="1:4" ht="21" customHeight="1" x14ac:dyDescent="0.2">
      <c r="A53" s="30"/>
      <c r="B53" s="30"/>
      <c r="C53" s="30"/>
      <c r="D53" s="73"/>
    </row>
    <row r="54" spans="1:4" ht="21" customHeight="1" x14ac:dyDescent="0.2">
      <c r="A54" s="42" t="s">
        <v>6</v>
      </c>
    </row>
    <row r="55" spans="1:4" ht="21" customHeight="1" x14ac:dyDescent="0.2">
      <c r="A55" s="150" t="s">
        <v>119</v>
      </c>
      <c r="B55" s="166"/>
      <c r="C55" s="166"/>
      <c r="D55" s="166"/>
    </row>
    <row r="56" spans="1:4" ht="21" customHeight="1" x14ac:dyDescent="0.2">
      <c r="A56" s="96" t="s">
        <v>7</v>
      </c>
      <c r="B56" s="153" t="s">
        <v>280</v>
      </c>
      <c r="C56" s="168"/>
      <c r="D56" s="168"/>
    </row>
    <row r="57" spans="1:4" ht="21" customHeight="1" x14ac:dyDescent="0.2">
      <c r="A57" s="96" t="s">
        <v>8</v>
      </c>
      <c r="B57" s="153" t="s">
        <v>307</v>
      </c>
      <c r="C57" s="168"/>
      <c r="D57" s="168"/>
    </row>
    <row r="58" spans="1:4" ht="21" customHeight="1" x14ac:dyDescent="0.2">
      <c r="A58" s="96" t="s">
        <v>9</v>
      </c>
      <c r="B58" s="153" t="s">
        <v>291</v>
      </c>
      <c r="C58" s="168"/>
      <c r="D58" s="168"/>
    </row>
    <row r="59" spans="1:4" ht="21" customHeight="1" x14ac:dyDescent="0.2">
      <c r="A59" s="17" t="s">
        <v>89</v>
      </c>
      <c r="B59" s="153" t="s">
        <v>308</v>
      </c>
      <c r="C59" s="168"/>
      <c r="D59" s="168"/>
    </row>
    <row r="60" spans="1:4" ht="21" customHeight="1" x14ac:dyDescent="0.2">
      <c r="A60" s="17" t="s">
        <v>65</v>
      </c>
      <c r="B60" s="169" t="s">
        <v>309</v>
      </c>
      <c r="C60" s="167"/>
      <c r="D60" s="167"/>
    </row>
    <row r="61" spans="1:4" ht="21" customHeight="1" x14ac:dyDescent="0.2">
      <c r="A61" s="30"/>
      <c r="B61" s="30"/>
      <c r="C61" s="30"/>
      <c r="D61" s="73"/>
    </row>
    <row r="62" spans="1:4" ht="21" customHeight="1" x14ac:dyDescent="0.2">
      <c r="A62" s="42" t="s">
        <v>4</v>
      </c>
    </row>
    <row r="63" spans="1:4" ht="21" customHeight="1" x14ac:dyDescent="0.2">
      <c r="A63" s="150" t="s">
        <v>120</v>
      </c>
      <c r="B63" s="166"/>
      <c r="C63" s="166"/>
      <c r="D63" s="166"/>
    </row>
    <row r="64" spans="1:4" ht="21" customHeight="1" x14ac:dyDescent="0.2">
      <c r="A64" s="96" t="s">
        <v>5</v>
      </c>
      <c r="B64" s="96" t="s">
        <v>47</v>
      </c>
      <c r="C64" s="96" t="s">
        <v>87</v>
      </c>
      <c r="D64" s="74" t="s">
        <v>88</v>
      </c>
    </row>
    <row r="65" spans="1:4" ht="21" customHeight="1" x14ac:dyDescent="0.2">
      <c r="A65" s="137" t="s">
        <v>202</v>
      </c>
      <c r="B65" s="93"/>
      <c r="C65" s="93"/>
      <c r="D65" s="93"/>
    </row>
    <row r="66" spans="1:4" ht="21" customHeight="1" x14ac:dyDescent="0.2">
      <c r="A66" s="93"/>
      <c r="B66" s="93"/>
      <c r="C66" s="93"/>
      <c r="D66" s="93"/>
    </row>
    <row r="67" spans="1:4" ht="21" customHeight="1" x14ac:dyDescent="0.2">
      <c r="A67" s="30"/>
      <c r="B67" s="30"/>
      <c r="C67" s="30"/>
      <c r="D67" s="73"/>
    </row>
    <row r="68" spans="1:4" ht="21" customHeight="1" x14ac:dyDescent="0.2">
      <c r="A68" s="42" t="s">
        <v>2</v>
      </c>
    </row>
    <row r="69" spans="1:4" ht="21" customHeight="1" x14ac:dyDescent="0.2">
      <c r="A69" s="150" t="s">
        <v>122</v>
      </c>
      <c r="B69" s="166"/>
      <c r="C69" s="166"/>
      <c r="D69" s="166"/>
    </row>
    <row r="70" spans="1:4" ht="21" customHeight="1" x14ac:dyDescent="0.2">
      <c r="A70" s="15" t="s">
        <v>66</v>
      </c>
      <c r="B70" s="15" t="s">
        <v>121</v>
      </c>
      <c r="C70" s="97" t="s">
        <v>26</v>
      </c>
    </row>
    <row r="71" spans="1:4" ht="21" customHeight="1" x14ac:dyDescent="0.2">
      <c r="A71" s="137" t="s">
        <v>202</v>
      </c>
      <c r="B71" s="93"/>
      <c r="C71" s="93"/>
    </row>
    <row r="72" spans="1:4" ht="21" customHeight="1" x14ac:dyDescent="0.2">
      <c r="A72" s="16"/>
      <c r="B72" s="92"/>
      <c r="C72" s="93"/>
    </row>
    <row r="73" spans="1:4" ht="21" customHeight="1" x14ac:dyDescent="0.2">
      <c r="A73" s="30"/>
      <c r="B73" s="30"/>
      <c r="C73" s="30"/>
      <c r="D73" s="73"/>
    </row>
    <row r="74" spans="1:4" ht="21" customHeight="1"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7"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1"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3.7"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52.35" customHeight="1" x14ac:dyDescent="0.2">
      <c r="A11" s="96" t="s">
        <v>99</v>
      </c>
      <c r="B11" s="28" t="s">
        <v>421</v>
      </c>
      <c r="C11" s="182" t="s">
        <v>63</v>
      </c>
      <c r="D11" s="166"/>
    </row>
    <row r="12" spans="1:4" ht="53.1" customHeight="1" x14ac:dyDescent="0.2">
      <c r="A12" s="96" t="s">
        <v>70</v>
      </c>
      <c r="B12" s="80" t="s">
        <v>169</v>
      </c>
      <c r="C12" s="182" t="s">
        <v>64</v>
      </c>
      <c r="D12" s="166"/>
    </row>
    <row r="13" spans="1:4" ht="40.35" customHeight="1" x14ac:dyDescent="0.2">
      <c r="A13" s="96" t="s">
        <v>98</v>
      </c>
      <c r="B13" s="28" t="s">
        <v>154</v>
      </c>
      <c r="C13" s="182" t="s">
        <v>62</v>
      </c>
      <c r="D13" s="166"/>
    </row>
    <row r="14" spans="1:4" x14ac:dyDescent="0.2">
      <c r="A14" s="41" t="s">
        <v>68</v>
      </c>
    </row>
    <row r="15" spans="1:4" ht="57" customHeight="1" x14ac:dyDescent="0.2">
      <c r="A15" s="17" t="s">
        <v>94</v>
      </c>
      <c r="B15" s="28" t="s">
        <v>385</v>
      </c>
      <c r="C15" s="182" t="s">
        <v>62</v>
      </c>
      <c r="D15" s="166"/>
    </row>
    <row r="16" spans="1:4" ht="60" customHeight="1" x14ac:dyDescent="0.2">
      <c r="A16" s="96" t="s">
        <v>71</v>
      </c>
      <c r="B16" s="80" t="s">
        <v>169</v>
      </c>
      <c r="C16" s="182" t="s">
        <v>60</v>
      </c>
      <c r="D16" s="166"/>
    </row>
    <row r="17" spans="1:7" ht="85.35" customHeight="1" x14ac:dyDescent="0.2">
      <c r="A17" s="96" t="s">
        <v>35</v>
      </c>
      <c r="B17" s="103" t="s">
        <v>284</v>
      </c>
      <c r="C17" s="182" t="s">
        <v>61</v>
      </c>
      <c r="D17" s="166"/>
    </row>
    <row r="18" spans="1:7" x14ac:dyDescent="0.2">
      <c r="A18" s="41" t="s">
        <v>69</v>
      </c>
      <c r="B18" s="23"/>
      <c r="C18" s="95"/>
    </row>
    <row r="19" spans="1:7" ht="34.5" customHeight="1" x14ac:dyDescent="0.2">
      <c r="A19" s="96" t="s">
        <v>83</v>
      </c>
      <c r="B19" s="137" t="s">
        <v>168</v>
      </c>
      <c r="C19" s="182" t="s">
        <v>109</v>
      </c>
      <c r="D19" s="166"/>
    </row>
    <row r="20" spans="1:7" x14ac:dyDescent="0.2">
      <c r="A20" s="42" t="s">
        <v>82</v>
      </c>
    </row>
    <row r="21" spans="1:7" x14ac:dyDescent="0.2">
      <c r="A21" s="96" t="s">
        <v>32</v>
      </c>
      <c r="B21" s="111" t="s">
        <v>183</v>
      </c>
      <c r="C21" s="171" t="s">
        <v>95</v>
      </c>
      <c r="D21" s="172"/>
    </row>
    <row r="22" spans="1:7" x14ac:dyDescent="0.2">
      <c r="A22" s="24" t="s">
        <v>36</v>
      </c>
      <c r="B22" s="122" t="s">
        <v>142</v>
      </c>
      <c r="C22" s="182"/>
      <c r="D22" s="166"/>
    </row>
    <row r="23" spans="1:7" x14ac:dyDescent="0.2">
      <c r="A23" s="24" t="s">
        <v>33</v>
      </c>
      <c r="B23" s="109" t="s">
        <v>285</v>
      </c>
    </row>
    <row r="24" spans="1:7" x14ac:dyDescent="0.2">
      <c r="A24" s="24" t="s">
        <v>34</v>
      </c>
      <c r="B24" s="137" t="s">
        <v>145</v>
      </c>
    </row>
    <row r="25" spans="1:7" x14ac:dyDescent="0.2">
      <c r="A25" s="96" t="s">
        <v>78</v>
      </c>
      <c r="B25" s="137" t="s">
        <v>168</v>
      </c>
    </row>
    <row r="26" spans="1:7" ht="66.599999999999994" customHeight="1" x14ac:dyDescent="0.2">
      <c r="A26" s="96" t="s">
        <v>76</v>
      </c>
      <c r="B26" s="102" t="s">
        <v>197</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6.1" customHeight="1" x14ac:dyDescent="0.2">
      <c r="A33" s="150" t="s">
        <v>46</v>
      </c>
      <c r="B33" s="166"/>
      <c r="C33" s="166"/>
      <c r="D33" s="166"/>
    </row>
    <row r="34" spans="1:4" ht="16.5" customHeight="1" x14ac:dyDescent="0.2">
      <c r="A34" s="178" t="s">
        <v>84</v>
      </c>
      <c r="B34" s="187"/>
      <c r="C34" s="43"/>
      <c r="D34" s="67"/>
    </row>
    <row r="35" spans="1:4" ht="16.5" customHeight="1" x14ac:dyDescent="0.2">
      <c r="A35" s="184" t="s">
        <v>59</v>
      </c>
      <c r="B35" s="185"/>
      <c r="C35" s="57" t="str">
        <f>B15</f>
        <v>Objective 3.1.3 - Reassess SCDAH's marketing of rental facilities to discern trends in 2015/16</v>
      </c>
      <c r="D35" s="67"/>
    </row>
    <row r="36" spans="1:4" ht="30" customHeight="1" x14ac:dyDescent="0.2">
      <c r="A36" s="188" t="s">
        <v>38</v>
      </c>
      <c r="B36" s="189"/>
      <c r="C36" s="122" t="s">
        <v>286</v>
      </c>
      <c r="D36" s="67"/>
    </row>
    <row r="37" spans="1:4" ht="15" customHeight="1" x14ac:dyDescent="0.2">
      <c r="A37" s="190" t="s">
        <v>39</v>
      </c>
      <c r="B37" s="189"/>
      <c r="C37" s="122" t="s">
        <v>246</v>
      </c>
      <c r="D37" s="67"/>
    </row>
    <row r="38" spans="1:4" ht="15.75" customHeight="1" x14ac:dyDescent="0.2">
      <c r="A38" s="178" t="s">
        <v>67</v>
      </c>
      <c r="B38" s="178"/>
      <c r="C38" s="17"/>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33.6" customHeight="1" x14ac:dyDescent="0.2">
      <c r="A42" s="183" t="s">
        <v>41</v>
      </c>
      <c r="B42" s="174"/>
      <c r="C42" s="122" t="s">
        <v>287</v>
      </c>
      <c r="D42" s="67"/>
    </row>
    <row r="43" spans="1:4" ht="31.7" customHeight="1" x14ac:dyDescent="0.2">
      <c r="A43" s="173" t="s">
        <v>42</v>
      </c>
      <c r="B43" s="174"/>
      <c r="C43" s="122" t="s">
        <v>287</v>
      </c>
      <c r="D43" s="67"/>
    </row>
    <row r="44" spans="1:4" x14ac:dyDescent="0.2">
      <c r="A44" s="178" t="s">
        <v>43</v>
      </c>
      <c r="B44" s="178"/>
      <c r="C44" s="17"/>
      <c r="D44" s="67"/>
    </row>
    <row r="45" spans="1:4" ht="33" customHeight="1" x14ac:dyDescent="0.2">
      <c r="A45" s="181" t="s">
        <v>104</v>
      </c>
      <c r="B45" s="168"/>
      <c r="C45" s="106" t="s">
        <v>92</v>
      </c>
      <c r="D45" s="84" t="s">
        <v>105</v>
      </c>
    </row>
    <row r="46" spans="1:4" ht="15" customHeight="1" x14ac:dyDescent="0.2">
      <c r="A46" s="179" t="s">
        <v>23</v>
      </c>
      <c r="B46" s="180"/>
      <c r="C46" s="106" t="s">
        <v>222</v>
      </c>
      <c r="D46" s="68"/>
    </row>
    <row r="47" spans="1:4" ht="33" customHeight="1" x14ac:dyDescent="0.2">
      <c r="A47" s="175" t="s">
        <v>22</v>
      </c>
      <c r="B47" s="152"/>
      <c r="C47" s="122" t="s">
        <v>288</v>
      </c>
      <c r="D47" s="68"/>
    </row>
    <row r="48" spans="1:4" ht="15" customHeight="1" x14ac:dyDescent="0.2">
      <c r="A48" s="175" t="s">
        <v>106</v>
      </c>
      <c r="B48" s="152"/>
      <c r="C48" s="122" t="s">
        <v>282</v>
      </c>
      <c r="D48" s="68"/>
    </row>
    <row r="49" spans="1:4" ht="15" customHeight="1" x14ac:dyDescent="0.2">
      <c r="A49" s="179" t="s">
        <v>24</v>
      </c>
      <c r="B49" s="180"/>
      <c r="C49" s="106" t="s">
        <v>222</v>
      </c>
      <c r="D49" s="68"/>
    </row>
    <row r="50" spans="1:4" ht="62.45" customHeight="1" x14ac:dyDescent="0.2">
      <c r="A50" s="175" t="s">
        <v>25</v>
      </c>
      <c r="B50" s="152"/>
      <c r="C50" s="122" t="s">
        <v>289</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10.1" customHeight="1" x14ac:dyDescent="0.2">
      <c r="A55" s="150" t="s">
        <v>119</v>
      </c>
      <c r="B55" s="166"/>
      <c r="C55" s="166"/>
      <c r="D55" s="166"/>
    </row>
    <row r="56" spans="1:4" x14ac:dyDescent="0.2">
      <c r="A56" s="96" t="s">
        <v>7</v>
      </c>
      <c r="B56" s="153" t="s">
        <v>290</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54" workbookViewId="0">
      <selection activeCell="A50" sqref="A50:XFD50"/>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1.6"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5"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59.45" customHeight="1" x14ac:dyDescent="0.2">
      <c r="A11" s="96" t="s">
        <v>99</v>
      </c>
      <c r="B11" s="28" t="s">
        <v>421</v>
      </c>
      <c r="C11" s="182" t="s">
        <v>63</v>
      </c>
      <c r="D11" s="166"/>
    </row>
    <row r="12" spans="1:4" ht="52.35" customHeight="1" x14ac:dyDescent="0.2">
      <c r="A12" s="96" t="s">
        <v>70</v>
      </c>
      <c r="B12" s="80" t="s">
        <v>169</v>
      </c>
      <c r="C12" s="182" t="s">
        <v>64</v>
      </c>
      <c r="D12" s="166"/>
    </row>
    <row r="13" spans="1:4" ht="79.349999999999994" customHeight="1" x14ac:dyDescent="0.2">
      <c r="A13" s="96" t="s">
        <v>98</v>
      </c>
      <c r="B13" s="28" t="s">
        <v>386</v>
      </c>
      <c r="C13" s="182" t="s">
        <v>62</v>
      </c>
      <c r="D13" s="166"/>
    </row>
    <row r="14" spans="1:4" x14ac:dyDescent="0.2">
      <c r="A14" s="41" t="s">
        <v>68</v>
      </c>
    </row>
    <row r="15" spans="1:4" ht="75" customHeight="1" x14ac:dyDescent="0.2">
      <c r="A15" s="17" t="s">
        <v>94</v>
      </c>
      <c r="B15" s="28" t="s">
        <v>387</v>
      </c>
      <c r="C15" s="182" t="s">
        <v>62</v>
      </c>
      <c r="D15" s="166"/>
    </row>
    <row r="16" spans="1:4" ht="54.6" customHeight="1" x14ac:dyDescent="0.2">
      <c r="A16" s="96" t="s">
        <v>71</v>
      </c>
      <c r="B16" s="80" t="s">
        <v>169</v>
      </c>
      <c r="C16" s="182" t="s">
        <v>60</v>
      </c>
      <c r="D16" s="166"/>
    </row>
    <row r="17" spans="1:7" ht="69.599999999999994" customHeight="1" x14ac:dyDescent="0.2">
      <c r="A17" s="96" t="s">
        <v>35</v>
      </c>
      <c r="B17" s="103" t="s">
        <v>292</v>
      </c>
      <c r="C17" s="182" t="s">
        <v>61</v>
      </c>
      <c r="D17" s="166"/>
    </row>
    <row r="18" spans="1:7" x14ac:dyDescent="0.2">
      <c r="A18" s="41" t="s">
        <v>69</v>
      </c>
      <c r="B18" s="23"/>
      <c r="C18" s="95"/>
    </row>
    <row r="19" spans="1:7" ht="34.5" customHeight="1" x14ac:dyDescent="0.2">
      <c r="A19" s="96" t="s">
        <v>83</v>
      </c>
      <c r="B19" s="137" t="s">
        <v>396</v>
      </c>
      <c r="C19" s="182" t="s">
        <v>109</v>
      </c>
      <c r="D19" s="166"/>
    </row>
    <row r="20" spans="1:7" x14ac:dyDescent="0.2">
      <c r="A20" s="42" t="s">
        <v>82</v>
      </c>
    </row>
    <row r="21" spans="1:7" x14ac:dyDescent="0.2">
      <c r="A21" s="96" t="s">
        <v>32</v>
      </c>
      <c r="B21" s="111" t="s">
        <v>167</v>
      </c>
      <c r="C21" s="171" t="s">
        <v>95</v>
      </c>
      <c r="D21" s="172"/>
    </row>
    <row r="22" spans="1:7" x14ac:dyDescent="0.2">
      <c r="A22" s="24" t="s">
        <v>36</v>
      </c>
      <c r="B22" s="122" t="s">
        <v>142</v>
      </c>
      <c r="C22" s="182"/>
      <c r="D22" s="166"/>
    </row>
    <row r="23" spans="1:7" x14ac:dyDescent="0.2">
      <c r="A23" s="24" t="s">
        <v>33</v>
      </c>
      <c r="B23" s="137" t="s">
        <v>221</v>
      </c>
    </row>
    <row r="24" spans="1:7" x14ac:dyDescent="0.2">
      <c r="A24" s="24" t="s">
        <v>34</v>
      </c>
      <c r="B24" s="137" t="s">
        <v>145</v>
      </c>
    </row>
    <row r="25" spans="1:7" x14ac:dyDescent="0.2">
      <c r="A25" s="96" t="s">
        <v>78</v>
      </c>
      <c r="B25" s="137" t="s">
        <v>168</v>
      </c>
    </row>
    <row r="26" spans="1:7" ht="66.599999999999994" customHeight="1" x14ac:dyDescent="0.2">
      <c r="A26" s="96" t="s">
        <v>76</v>
      </c>
      <c r="B26" s="102" t="s">
        <v>197</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2.1" customHeight="1" x14ac:dyDescent="0.2">
      <c r="A33" s="150" t="s">
        <v>46</v>
      </c>
      <c r="B33" s="166"/>
      <c r="C33" s="166"/>
      <c r="D33" s="166"/>
    </row>
    <row r="34" spans="1:4" ht="16.5" customHeight="1" x14ac:dyDescent="0.2">
      <c r="A34" s="178" t="s">
        <v>84</v>
      </c>
      <c r="B34" s="187"/>
      <c r="C34" s="43"/>
      <c r="D34" s="67"/>
    </row>
    <row r="35" spans="1:4" ht="56.45" customHeight="1" x14ac:dyDescent="0.2">
      <c r="A35" s="184" t="s">
        <v>59</v>
      </c>
      <c r="B35" s="185"/>
      <c r="C35" s="57" t="str">
        <f>B15</f>
        <v>Objective 3.2.1 - Develop a plan for ensuring that historical preservation and access issues are considered when evaluating other revenue sources for 2015/16</v>
      </c>
      <c r="D35" s="67"/>
    </row>
    <row r="36" spans="1:4" ht="15" customHeight="1" x14ac:dyDescent="0.2">
      <c r="A36" s="188" t="s">
        <v>38</v>
      </c>
      <c r="B36" s="189"/>
      <c r="C36" s="122" t="s">
        <v>293</v>
      </c>
      <c r="D36" s="67"/>
    </row>
    <row r="37" spans="1:4" ht="15" customHeight="1" x14ac:dyDescent="0.2">
      <c r="A37" s="190" t="s">
        <v>39</v>
      </c>
      <c r="B37" s="189"/>
      <c r="C37" s="122" t="s">
        <v>246</v>
      </c>
      <c r="D37" s="67"/>
    </row>
    <row r="38" spans="1:4" ht="15.75" customHeight="1" x14ac:dyDescent="0.2">
      <c r="A38" s="178" t="s">
        <v>67</v>
      </c>
      <c r="B38" s="178"/>
      <c r="C38" s="17"/>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35.1" customHeight="1" x14ac:dyDescent="0.2">
      <c r="A42" s="183" t="s">
        <v>41</v>
      </c>
      <c r="B42" s="174"/>
      <c r="C42" s="132" t="s">
        <v>394</v>
      </c>
      <c r="D42" s="67"/>
    </row>
    <row r="43" spans="1:4" ht="30.6" customHeight="1" x14ac:dyDescent="0.2">
      <c r="A43" s="173" t="s">
        <v>42</v>
      </c>
      <c r="B43" s="174"/>
      <c r="C43" s="132" t="s">
        <v>394</v>
      </c>
      <c r="D43" s="67"/>
    </row>
    <row r="44" spans="1:4" x14ac:dyDescent="0.2">
      <c r="A44" s="178" t="s">
        <v>43</v>
      </c>
      <c r="B44" s="178"/>
      <c r="C44" s="17"/>
      <c r="D44" s="67"/>
    </row>
    <row r="45" spans="1:4" ht="63.75" customHeight="1" x14ac:dyDescent="0.2">
      <c r="A45" s="181" t="s">
        <v>104</v>
      </c>
      <c r="B45" s="168"/>
      <c r="C45" s="122" t="s">
        <v>92</v>
      </c>
      <c r="D45" s="84" t="s">
        <v>105</v>
      </c>
    </row>
    <row r="46" spans="1:4" ht="15" customHeight="1" x14ac:dyDescent="0.2">
      <c r="A46" s="179" t="s">
        <v>23</v>
      </c>
      <c r="B46" s="180"/>
      <c r="C46" s="106" t="s">
        <v>222</v>
      </c>
      <c r="D46" s="68"/>
    </row>
    <row r="47" spans="1:4" ht="76.349999999999994" customHeight="1" x14ac:dyDescent="0.2">
      <c r="A47" s="175" t="s">
        <v>22</v>
      </c>
      <c r="B47" s="152"/>
      <c r="C47" s="132" t="s">
        <v>395</v>
      </c>
      <c r="D47" s="68"/>
    </row>
    <row r="48" spans="1:4" ht="15" customHeight="1" x14ac:dyDescent="0.2">
      <c r="A48" s="175" t="s">
        <v>106</v>
      </c>
      <c r="B48" s="152"/>
      <c r="C48" s="122" t="s">
        <v>294</v>
      </c>
      <c r="D48" s="68"/>
    </row>
    <row r="49" spans="1:4" ht="15" customHeight="1" x14ac:dyDescent="0.2">
      <c r="A49" s="179" t="s">
        <v>24</v>
      </c>
      <c r="B49" s="180"/>
      <c r="C49" s="106" t="s">
        <v>222</v>
      </c>
      <c r="D49" s="68"/>
    </row>
    <row r="50" spans="1:4" ht="52.35" customHeight="1" x14ac:dyDescent="0.2">
      <c r="A50" s="175" t="s">
        <v>25</v>
      </c>
      <c r="B50" s="152"/>
      <c r="C50" s="122" t="s">
        <v>296</v>
      </c>
      <c r="D50" s="68"/>
    </row>
    <row r="51" spans="1:4" ht="32.450000000000003" customHeight="1" x14ac:dyDescent="0.2">
      <c r="A51" s="175" t="s">
        <v>30</v>
      </c>
      <c r="B51" s="152"/>
      <c r="C51" s="106" t="s">
        <v>91</v>
      </c>
      <c r="D51" s="68"/>
    </row>
    <row r="52" spans="1:4" ht="19.350000000000001" customHeight="1" x14ac:dyDescent="0.2">
      <c r="A52" s="176" t="s">
        <v>107</v>
      </c>
      <c r="B52" s="177"/>
      <c r="C52" s="92"/>
      <c r="D52" s="68"/>
    </row>
    <row r="53" spans="1:4" x14ac:dyDescent="0.2">
      <c r="A53" s="30"/>
      <c r="B53" s="30"/>
      <c r="C53" s="30"/>
      <c r="D53" s="73"/>
    </row>
    <row r="54" spans="1:4" x14ac:dyDescent="0.2">
      <c r="A54" s="42" t="s">
        <v>6</v>
      </c>
    </row>
    <row r="55" spans="1:4" ht="111" customHeight="1" x14ac:dyDescent="0.2">
      <c r="A55" s="150" t="s">
        <v>119</v>
      </c>
      <c r="B55" s="166"/>
      <c r="C55" s="166"/>
      <c r="D55" s="166"/>
    </row>
    <row r="56" spans="1:4" x14ac:dyDescent="0.2">
      <c r="A56" s="96" t="s">
        <v>7</v>
      </c>
      <c r="B56" s="153" t="s">
        <v>295</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7"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0.44999999999999"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1.099999999999994"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64.349999999999994" customHeight="1" x14ac:dyDescent="0.2">
      <c r="A11" s="96" t="s">
        <v>99</v>
      </c>
      <c r="B11" s="28" t="s">
        <v>383</v>
      </c>
      <c r="C11" s="182" t="s">
        <v>63</v>
      </c>
      <c r="D11" s="166"/>
    </row>
    <row r="12" spans="1:4" ht="56.45" customHeight="1" x14ac:dyDescent="0.2">
      <c r="A12" s="96" t="s">
        <v>70</v>
      </c>
      <c r="B12" s="80" t="s">
        <v>169</v>
      </c>
      <c r="C12" s="182" t="s">
        <v>64</v>
      </c>
      <c r="D12" s="166"/>
    </row>
    <row r="13" spans="1:4" ht="42.6" customHeight="1" x14ac:dyDescent="0.2">
      <c r="A13" s="96" t="s">
        <v>98</v>
      </c>
      <c r="B13" s="28" t="s">
        <v>155</v>
      </c>
      <c r="C13" s="182" t="s">
        <v>62</v>
      </c>
      <c r="D13" s="166"/>
    </row>
    <row r="14" spans="1:4" x14ac:dyDescent="0.2">
      <c r="A14" s="41" t="s">
        <v>68</v>
      </c>
    </row>
    <row r="15" spans="1:4" ht="56.1" customHeight="1" x14ac:dyDescent="0.2">
      <c r="A15" s="17" t="s">
        <v>94</v>
      </c>
      <c r="B15" s="28" t="s">
        <v>149</v>
      </c>
      <c r="C15" s="182" t="s">
        <v>62</v>
      </c>
      <c r="D15" s="166"/>
    </row>
    <row r="16" spans="1:4" ht="54" customHeight="1" x14ac:dyDescent="0.2">
      <c r="A16" s="96" t="s">
        <v>71</v>
      </c>
      <c r="B16" s="80" t="s">
        <v>169</v>
      </c>
      <c r="C16" s="182" t="s">
        <v>60</v>
      </c>
      <c r="D16" s="166"/>
    </row>
    <row r="17" spans="1:7" ht="80.45" customHeight="1" x14ac:dyDescent="0.2">
      <c r="A17" s="96" t="s">
        <v>35</v>
      </c>
      <c r="B17" s="103" t="s">
        <v>297</v>
      </c>
      <c r="C17" s="182" t="s">
        <v>61</v>
      </c>
      <c r="D17" s="166"/>
    </row>
    <row r="18" spans="1:7" x14ac:dyDescent="0.2">
      <c r="A18" s="41" t="s">
        <v>69</v>
      </c>
      <c r="B18" s="23"/>
      <c r="C18" s="95"/>
    </row>
    <row r="19" spans="1:7" ht="33.6" customHeight="1" x14ac:dyDescent="0.2">
      <c r="A19" s="96" t="s">
        <v>83</v>
      </c>
      <c r="B19" s="127" t="s">
        <v>144</v>
      </c>
      <c r="C19" s="182" t="s">
        <v>109</v>
      </c>
      <c r="D19" s="166"/>
    </row>
    <row r="20" spans="1:7" x14ac:dyDescent="0.2">
      <c r="A20" s="42" t="s">
        <v>82</v>
      </c>
    </row>
    <row r="21" spans="1:7" x14ac:dyDescent="0.2">
      <c r="A21" s="96" t="s">
        <v>32</v>
      </c>
      <c r="B21" s="111" t="s">
        <v>184</v>
      </c>
      <c r="C21" s="171" t="s">
        <v>95</v>
      </c>
      <c r="D21" s="172"/>
    </row>
    <row r="22" spans="1:7" x14ac:dyDescent="0.2">
      <c r="A22" s="24" t="s">
        <v>36</v>
      </c>
      <c r="B22" s="122" t="s">
        <v>142</v>
      </c>
      <c r="C22" s="182"/>
      <c r="D22" s="166"/>
    </row>
    <row r="23" spans="1:7" x14ac:dyDescent="0.2">
      <c r="A23" s="24" t="s">
        <v>33</v>
      </c>
      <c r="B23" s="109" t="s">
        <v>185</v>
      </c>
    </row>
    <row r="24" spans="1:7" x14ac:dyDescent="0.2">
      <c r="A24" s="24" t="s">
        <v>34</v>
      </c>
      <c r="B24" s="142" t="s">
        <v>145</v>
      </c>
    </row>
    <row r="25" spans="1:7" x14ac:dyDescent="0.2">
      <c r="A25" s="96" t="s">
        <v>78</v>
      </c>
      <c r="B25" s="142" t="s">
        <v>144</v>
      </c>
    </row>
    <row r="26" spans="1:7" ht="64.349999999999994" customHeight="1" x14ac:dyDescent="0.2">
      <c r="A26" s="96" t="s">
        <v>76</v>
      </c>
      <c r="B26" s="53" t="s">
        <v>362</v>
      </c>
    </row>
    <row r="27" spans="1:7" ht="31.5" x14ac:dyDescent="0.2">
      <c r="A27" s="42" t="s">
        <v>100</v>
      </c>
    </row>
    <row r="28" spans="1:7" ht="17.25" customHeight="1" x14ac:dyDescent="0.2">
      <c r="A28" s="40" t="s">
        <v>103</v>
      </c>
      <c r="B28" s="99">
        <v>245921.83</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6.1" customHeight="1" x14ac:dyDescent="0.2">
      <c r="A33" s="150" t="s">
        <v>46</v>
      </c>
      <c r="B33" s="166"/>
      <c r="C33" s="166"/>
      <c r="D33" s="166"/>
    </row>
    <row r="34" spans="1:4" ht="16.5" customHeight="1" x14ac:dyDescent="0.2">
      <c r="A34" s="178" t="s">
        <v>84</v>
      </c>
      <c r="B34" s="187"/>
      <c r="C34" s="43"/>
      <c r="D34" s="67"/>
    </row>
    <row r="35" spans="1:4" ht="16.5" customHeight="1" x14ac:dyDescent="0.2">
      <c r="A35" s="184" t="s">
        <v>59</v>
      </c>
      <c r="B35" s="185"/>
      <c r="C35" s="57" t="str">
        <f>B15</f>
        <v>Objective 3.3.1 - Complete the installation of moveable shelving in the final section of the first stack at the Archives in 2015/16</v>
      </c>
      <c r="D35" s="67"/>
    </row>
    <row r="36" spans="1:4" ht="34.35" customHeight="1" x14ac:dyDescent="0.2">
      <c r="A36" s="188" t="s">
        <v>38</v>
      </c>
      <c r="B36" s="189"/>
      <c r="C36" s="122" t="s">
        <v>298</v>
      </c>
      <c r="D36" s="67"/>
    </row>
    <row r="37" spans="1:4" ht="15" customHeight="1" x14ac:dyDescent="0.2">
      <c r="A37" s="190" t="s">
        <v>39</v>
      </c>
      <c r="B37" s="189"/>
      <c r="C37" s="122" t="s">
        <v>205</v>
      </c>
      <c r="D37" s="67"/>
    </row>
    <row r="38" spans="1:4" ht="15.75" customHeight="1" x14ac:dyDescent="0.2">
      <c r="A38" s="178" t="s">
        <v>67</v>
      </c>
      <c r="B38" s="178"/>
      <c r="C38" s="17"/>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37.35" customHeight="1" x14ac:dyDescent="0.2">
      <c r="A42" s="183" t="s">
        <v>41</v>
      </c>
      <c r="B42" s="174"/>
      <c r="C42" s="122" t="s">
        <v>299</v>
      </c>
      <c r="D42" s="67"/>
    </row>
    <row r="43" spans="1:4" ht="33" customHeight="1" x14ac:dyDescent="0.2">
      <c r="A43" s="173" t="s">
        <v>42</v>
      </c>
      <c r="B43" s="174"/>
      <c r="C43" s="122" t="s">
        <v>300</v>
      </c>
      <c r="D43" s="67"/>
    </row>
    <row r="44" spans="1:4" x14ac:dyDescent="0.2">
      <c r="A44" s="178" t="s">
        <v>43</v>
      </c>
      <c r="B44" s="178"/>
      <c r="C44" s="17"/>
      <c r="D44" s="67"/>
    </row>
    <row r="45" spans="1:4" ht="32.450000000000003" customHeight="1" x14ac:dyDescent="0.2">
      <c r="A45" s="181" t="s">
        <v>104</v>
      </c>
      <c r="B45" s="168"/>
      <c r="C45" s="122" t="s">
        <v>92</v>
      </c>
      <c r="D45" s="84" t="s">
        <v>105</v>
      </c>
    </row>
    <row r="46" spans="1:4" ht="15" customHeight="1" x14ac:dyDescent="0.2">
      <c r="A46" s="179" t="s">
        <v>23</v>
      </c>
      <c r="B46" s="180"/>
      <c r="C46" s="106" t="s">
        <v>222</v>
      </c>
      <c r="D46" s="68"/>
    </row>
    <row r="47" spans="1:4" ht="36.6" customHeight="1" x14ac:dyDescent="0.2">
      <c r="A47" s="175" t="s">
        <v>22</v>
      </c>
      <c r="B47" s="152"/>
      <c r="C47" s="141" t="s">
        <v>422</v>
      </c>
      <c r="D47" s="68"/>
    </row>
    <row r="48" spans="1:4" ht="15" customHeight="1" x14ac:dyDescent="0.2">
      <c r="A48" s="175" t="s">
        <v>106</v>
      </c>
      <c r="B48" s="152"/>
      <c r="C48" s="141" t="s">
        <v>423</v>
      </c>
      <c r="D48" s="68"/>
    </row>
    <row r="49" spans="1:4" ht="15" customHeight="1" x14ac:dyDescent="0.2">
      <c r="A49" s="179" t="s">
        <v>24</v>
      </c>
      <c r="B49" s="180"/>
      <c r="C49" s="106" t="s">
        <v>222</v>
      </c>
      <c r="D49" s="68"/>
    </row>
    <row r="50" spans="1:4" ht="62.1" customHeight="1" x14ac:dyDescent="0.2">
      <c r="A50" s="175" t="s">
        <v>25</v>
      </c>
      <c r="B50" s="152"/>
      <c r="C50" s="122" t="s">
        <v>301</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8" customHeight="1" x14ac:dyDescent="0.2">
      <c r="A55" s="150" t="s">
        <v>119</v>
      </c>
      <c r="B55" s="166"/>
      <c r="C55" s="166"/>
      <c r="D55" s="166"/>
    </row>
    <row r="56" spans="1:4" x14ac:dyDescent="0.2">
      <c r="A56" s="96" t="s">
        <v>7</v>
      </c>
      <c r="B56" s="153" t="s">
        <v>302</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2.69999999999999"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7.099999999999994"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66" customHeight="1" x14ac:dyDescent="0.2">
      <c r="A11" s="96" t="s">
        <v>99</v>
      </c>
      <c r="B11" s="28" t="s">
        <v>383</v>
      </c>
      <c r="C11" s="182" t="s">
        <v>63</v>
      </c>
      <c r="D11" s="166"/>
    </row>
    <row r="12" spans="1:4" ht="61.35" customHeight="1" x14ac:dyDescent="0.2">
      <c r="A12" s="96" t="s">
        <v>70</v>
      </c>
      <c r="B12" s="80" t="s">
        <v>169</v>
      </c>
      <c r="C12" s="182" t="s">
        <v>64</v>
      </c>
      <c r="D12" s="166"/>
    </row>
    <row r="13" spans="1:4" ht="42" customHeight="1" x14ac:dyDescent="0.2">
      <c r="A13" s="96" t="s">
        <v>98</v>
      </c>
      <c r="B13" s="28" t="s">
        <v>155</v>
      </c>
      <c r="C13" s="182" t="s">
        <v>62</v>
      </c>
      <c r="D13" s="166"/>
    </row>
    <row r="14" spans="1:4" x14ac:dyDescent="0.2">
      <c r="A14" s="41" t="s">
        <v>68</v>
      </c>
    </row>
    <row r="15" spans="1:4" ht="51.6" customHeight="1" x14ac:dyDescent="0.2">
      <c r="A15" s="17" t="s">
        <v>94</v>
      </c>
      <c r="B15" s="28" t="s">
        <v>150</v>
      </c>
      <c r="C15" s="182" t="s">
        <v>62</v>
      </c>
      <c r="D15" s="166"/>
    </row>
    <row r="16" spans="1:4" ht="54.6" customHeight="1" x14ac:dyDescent="0.2">
      <c r="A16" s="96" t="s">
        <v>71</v>
      </c>
      <c r="B16" s="80" t="s">
        <v>169</v>
      </c>
      <c r="C16" s="182" t="s">
        <v>60</v>
      </c>
      <c r="D16" s="166"/>
    </row>
    <row r="17" spans="1:7" ht="65.099999999999994" customHeight="1" x14ac:dyDescent="0.2">
      <c r="A17" s="96" t="s">
        <v>35</v>
      </c>
      <c r="B17" s="103" t="s">
        <v>356</v>
      </c>
      <c r="C17" s="182" t="s">
        <v>61</v>
      </c>
      <c r="D17" s="166"/>
    </row>
    <row r="18" spans="1:7" x14ac:dyDescent="0.2">
      <c r="A18" s="41" t="s">
        <v>69</v>
      </c>
      <c r="B18" s="23"/>
      <c r="C18" s="95"/>
    </row>
    <row r="19" spans="1:7" ht="19.350000000000001" customHeight="1" x14ac:dyDescent="0.2">
      <c r="A19" s="96" t="s">
        <v>83</v>
      </c>
      <c r="B19" s="137" t="s">
        <v>168</v>
      </c>
      <c r="C19" s="182" t="s">
        <v>109</v>
      </c>
      <c r="D19" s="166"/>
    </row>
    <row r="20" spans="1:7" x14ac:dyDescent="0.2">
      <c r="A20" s="42" t="s">
        <v>82</v>
      </c>
    </row>
    <row r="21" spans="1:7" x14ac:dyDescent="0.2">
      <c r="A21" s="96" t="s">
        <v>32</v>
      </c>
      <c r="B21" s="116" t="s">
        <v>167</v>
      </c>
      <c r="C21" s="171" t="s">
        <v>95</v>
      </c>
      <c r="D21" s="172"/>
    </row>
    <row r="22" spans="1:7" x14ac:dyDescent="0.2">
      <c r="A22" s="24" t="s">
        <v>36</v>
      </c>
      <c r="B22" s="122" t="s">
        <v>142</v>
      </c>
      <c r="C22" s="182"/>
      <c r="D22" s="166"/>
    </row>
    <row r="23" spans="1:7" x14ac:dyDescent="0.2">
      <c r="A23" s="24" t="s">
        <v>33</v>
      </c>
      <c r="B23" s="137" t="s">
        <v>221</v>
      </c>
    </row>
    <row r="24" spans="1:7" x14ac:dyDescent="0.2">
      <c r="A24" s="24" t="s">
        <v>34</v>
      </c>
      <c r="B24" s="137" t="s">
        <v>145</v>
      </c>
    </row>
    <row r="25" spans="1:7" x14ac:dyDescent="0.2">
      <c r="A25" s="96" t="s">
        <v>78</v>
      </c>
      <c r="B25" s="137" t="s">
        <v>168</v>
      </c>
    </row>
    <row r="26" spans="1:7" ht="66.599999999999994" customHeight="1" x14ac:dyDescent="0.2">
      <c r="A26" s="96" t="s">
        <v>76</v>
      </c>
      <c r="B26" s="102" t="s">
        <v>197</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0" customHeight="1" x14ac:dyDescent="0.2">
      <c r="A33" s="150" t="s">
        <v>46</v>
      </c>
      <c r="B33" s="166"/>
      <c r="C33" s="166"/>
      <c r="D33" s="166"/>
    </row>
    <row r="34" spans="1:4" ht="26.45" customHeight="1" x14ac:dyDescent="0.2">
      <c r="A34" s="178" t="s">
        <v>84</v>
      </c>
      <c r="B34" s="187"/>
      <c r="C34" s="43"/>
      <c r="D34" s="67"/>
    </row>
    <row r="35" spans="1:4" ht="35.1" customHeight="1" x14ac:dyDescent="0.2">
      <c r="A35" s="184" t="s">
        <v>59</v>
      </c>
      <c r="B35" s="185"/>
      <c r="C35" s="57" t="str">
        <f>B15</f>
        <v>Objective 3.3.2 - Request funds for the expansion of the agency's digital storage capacity by 50 percent in 2015/16</v>
      </c>
      <c r="D35" s="67"/>
    </row>
    <row r="36" spans="1:4" ht="30" customHeight="1" x14ac:dyDescent="0.2">
      <c r="A36" s="188" t="s">
        <v>38</v>
      </c>
      <c r="B36" s="189"/>
      <c r="C36" s="122" t="s">
        <v>303</v>
      </c>
      <c r="D36" s="67"/>
    </row>
    <row r="37" spans="1:4" ht="15" customHeight="1" x14ac:dyDescent="0.2">
      <c r="A37" s="190" t="s">
        <v>39</v>
      </c>
      <c r="B37" s="189"/>
      <c r="C37" s="122" t="s">
        <v>246</v>
      </c>
      <c r="D37" s="67"/>
    </row>
    <row r="38" spans="1:4" ht="15.75" customHeight="1" x14ac:dyDescent="0.2">
      <c r="A38" s="178" t="s">
        <v>67</v>
      </c>
      <c r="B38" s="178"/>
      <c r="C38" s="17"/>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34.35" customHeight="1" x14ac:dyDescent="0.2">
      <c r="A42" s="183" t="s">
        <v>41</v>
      </c>
      <c r="B42" s="174"/>
      <c r="C42" s="122" t="s">
        <v>304</v>
      </c>
      <c r="D42" s="67"/>
    </row>
    <row r="43" spans="1:4" ht="33" customHeight="1" x14ac:dyDescent="0.2">
      <c r="A43" s="173" t="s">
        <v>42</v>
      </c>
      <c r="B43" s="174"/>
      <c r="C43" s="122" t="s">
        <v>303</v>
      </c>
      <c r="D43" s="67"/>
    </row>
    <row r="44" spans="1:4" x14ac:dyDescent="0.2">
      <c r="A44" s="178" t="s">
        <v>43</v>
      </c>
      <c r="B44" s="178"/>
      <c r="C44" s="17"/>
      <c r="D44" s="67"/>
    </row>
    <row r="45" spans="1:4" ht="33.6" customHeight="1" x14ac:dyDescent="0.2">
      <c r="A45" s="181" t="s">
        <v>104</v>
      </c>
      <c r="B45" s="168"/>
      <c r="C45" s="122" t="s">
        <v>92</v>
      </c>
      <c r="D45" s="84" t="s">
        <v>105</v>
      </c>
    </row>
    <row r="46" spans="1:4" ht="15" customHeight="1" x14ac:dyDescent="0.2">
      <c r="A46" s="179" t="s">
        <v>23</v>
      </c>
      <c r="B46" s="180"/>
      <c r="C46" s="106" t="s">
        <v>222</v>
      </c>
      <c r="D46" s="68"/>
    </row>
    <row r="47" spans="1:4" ht="64.349999999999994" customHeight="1" x14ac:dyDescent="0.2">
      <c r="A47" s="175" t="s">
        <v>22</v>
      </c>
      <c r="B47" s="152"/>
      <c r="C47" s="132" t="s">
        <v>393</v>
      </c>
      <c r="D47" s="68"/>
    </row>
    <row r="48" spans="1:4" ht="15" customHeight="1" x14ac:dyDescent="0.2">
      <c r="A48" s="175" t="s">
        <v>106</v>
      </c>
      <c r="B48" s="152"/>
      <c r="C48" s="141" t="s">
        <v>423</v>
      </c>
      <c r="D48" s="68"/>
    </row>
    <row r="49" spans="1:4" ht="15" customHeight="1" x14ac:dyDescent="0.2">
      <c r="A49" s="179" t="s">
        <v>24</v>
      </c>
      <c r="B49" s="180"/>
      <c r="C49" s="106" t="s">
        <v>222</v>
      </c>
      <c r="D49" s="68"/>
    </row>
    <row r="50" spans="1:4" ht="95.45" customHeight="1" x14ac:dyDescent="0.2">
      <c r="A50" s="175" t="s">
        <v>25</v>
      </c>
      <c r="B50" s="152"/>
      <c r="C50" s="122" t="s">
        <v>305</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9.7" customHeight="1" x14ac:dyDescent="0.2">
      <c r="A55" s="150" t="s">
        <v>119</v>
      </c>
      <c r="B55" s="166"/>
      <c r="C55" s="166"/>
      <c r="D55" s="166"/>
    </row>
    <row r="56" spans="1:4" x14ac:dyDescent="0.2">
      <c r="A56" s="96" t="s">
        <v>7</v>
      </c>
      <c r="B56" s="153" t="s">
        <v>306</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39.35"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6.7"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72" customHeight="1" x14ac:dyDescent="0.2">
      <c r="A11" s="96" t="s">
        <v>99</v>
      </c>
      <c r="B11" s="28" t="s">
        <v>383</v>
      </c>
      <c r="C11" s="182" t="s">
        <v>63</v>
      </c>
      <c r="D11" s="166"/>
    </row>
    <row r="12" spans="1:4" ht="52.35" customHeight="1" x14ac:dyDescent="0.2">
      <c r="A12" s="96" t="s">
        <v>70</v>
      </c>
      <c r="B12" s="80" t="s">
        <v>169</v>
      </c>
      <c r="C12" s="182" t="s">
        <v>64</v>
      </c>
      <c r="D12" s="166"/>
    </row>
    <row r="13" spans="1:4" ht="43.35" customHeight="1" x14ac:dyDescent="0.2">
      <c r="A13" s="96" t="s">
        <v>98</v>
      </c>
      <c r="B13" s="28" t="s">
        <v>156</v>
      </c>
      <c r="C13" s="182" t="s">
        <v>62</v>
      </c>
      <c r="D13" s="166"/>
    </row>
    <row r="14" spans="1:4" x14ac:dyDescent="0.2">
      <c r="A14" s="41" t="s">
        <v>68</v>
      </c>
    </row>
    <row r="15" spans="1:4" ht="59.1" customHeight="1" x14ac:dyDescent="0.2">
      <c r="A15" s="17" t="s">
        <v>94</v>
      </c>
      <c r="B15" s="107" t="s">
        <v>388</v>
      </c>
      <c r="C15" s="182" t="s">
        <v>62</v>
      </c>
      <c r="D15" s="166"/>
    </row>
    <row r="16" spans="1:4" ht="54.6" customHeight="1" x14ac:dyDescent="0.2">
      <c r="A16" s="96" t="s">
        <v>71</v>
      </c>
      <c r="B16" s="80" t="s">
        <v>169</v>
      </c>
      <c r="C16" s="182" t="s">
        <v>60</v>
      </c>
      <c r="D16" s="166"/>
    </row>
    <row r="17" spans="1:7" ht="68.45" customHeight="1" x14ac:dyDescent="0.2">
      <c r="A17" s="96" t="s">
        <v>35</v>
      </c>
      <c r="B17" s="103" t="s">
        <v>311</v>
      </c>
      <c r="C17" s="182" t="s">
        <v>61</v>
      </c>
      <c r="D17" s="166"/>
    </row>
    <row r="18" spans="1:7" x14ac:dyDescent="0.2">
      <c r="A18" s="41" t="s">
        <v>69</v>
      </c>
      <c r="B18" s="23"/>
      <c r="C18" s="95"/>
    </row>
    <row r="19" spans="1:7" ht="23.1" customHeight="1" x14ac:dyDescent="0.2">
      <c r="A19" s="96" t="s">
        <v>83</v>
      </c>
      <c r="B19" s="137" t="s">
        <v>144</v>
      </c>
      <c r="C19" s="182" t="s">
        <v>109</v>
      </c>
      <c r="D19" s="166"/>
    </row>
    <row r="20" spans="1:7" x14ac:dyDescent="0.2">
      <c r="A20" s="42" t="s">
        <v>82</v>
      </c>
    </row>
    <row r="21" spans="1:7" x14ac:dyDescent="0.2">
      <c r="A21" s="96" t="s">
        <v>32</v>
      </c>
      <c r="B21" s="111" t="s">
        <v>184</v>
      </c>
      <c r="C21" s="171" t="s">
        <v>95</v>
      </c>
      <c r="D21" s="172"/>
    </row>
    <row r="22" spans="1:7" x14ac:dyDescent="0.2">
      <c r="A22" s="24" t="s">
        <v>36</v>
      </c>
      <c r="B22" s="122" t="s">
        <v>142</v>
      </c>
      <c r="C22" s="182"/>
      <c r="D22" s="166"/>
    </row>
    <row r="23" spans="1:7" x14ac:dyDescent="0.2">
      <c r="A23" s="24" t="s">
        <v>33</v>
      </c>
      <c r="B23" s="137" t="s">
        <v>185</v>
      </c>
    </row>
    <row r="24" spans="1:7" x14ac:dyDescent="0.2">
      <c r="A24" s="24" t="s">
        <v>34</v>
      </c>
      <c r="B24" s="137" t="s">
        <v>145</v>
      </c>
    </row>
    <row r="25" spans="1:7" x14ac:dyDescent="0.2">
      <c r="A25" s="96" t="s">
        <v>78</v>
      </c>
      <c r="B25" s="137" t="s">
        <v>144</v>
      </c>
    </row>
    <row r="26" spans="1:7" ht="64.7" customHeight="1" x14ac:dyDescent="0.2">
      <c r="A26" s="96" t="s">
        <v>76</v>
      </c>
      <c r="B26" s="53" t="s">
        <v>362</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1.35" customHeight="1" x14ac:dyDescent="0.2">
      <c r="A33" s="150" t="s">
        <v>46</v>
      </c>
      <c r="B33" s="166"/>
      <c r="C33" s="166"/>
      <c r="D33" s="166"/>
    </row>
    <row r="34" spans="1:4" ht="16.5" customHeight="1" x14ac:dyDescent="0.2">
      <c r="A34" s="178" t="s">
        <v>84</v>
      </c>
      <c r="B34" s="187"/>
      <c r="C34" s="43"/>
      <c r="D34" s="67"/>
    </row>
    <row r="35" spans="1:4" ht="33" customHeight="1" x14ac:dyDescent="0.2">
      <c r="A35" s="184" t="s">
        <v>59</v>
      </c>
      <c r="B35" s="185"/>
      <c r="C35" s="57" t="str">
        <f>B15</f>
        <v>Objective 3.4.1 - Increase the number of agency volunteers by 20 percent in 2015/16 to assist the agency with special projects</v>
      </c>
      <c r="D35" s="67"/>
    </row>
    <row r="36" spans="1:4" ht="15" customHeight="1" x14ac:dyDescent="0.2">
      <c r="A36" s="188" t="s">
        <v>38</v>
      </c>
      <c r="B36" s="189"/>
      <c r="C36" s="122" t="s">
        <v>312</v>
      </c>
      <c r="D36" s="67"/>
    </row>
    <row r="37" spans="1:4" ht="15" customHeight="1" x14ac:dyDescent="0.2">
      <c r="A37" s="190" t="s">
        <v>39</v>
      </c>
      <c r="B37" s="189"/>
      <c r="C37" s="122" t="s">
        <v>205</v>
      </c>
      <c r="D37" s="67"/>
    </row>
    <row r="38" spans="1:4" ht="15.75" customHeight="1" x14ac:dyDescent="0.2">
      <c r="A38" s="178" t="s">
        <v>67</v>
      </c>
      <c r="B38" s="178"/>
      <c r="C38" s="17"/>
      <c r="D38" s="67"/>
    </row>
    <row r="39" spans="1:4" ht="15" customHeight="1" x14ac:dyDescent="0.2">
      <c r="A39" s="173" t="s">
        <v>44</v>
      </c>
      <c r="B39" s="174"/>
      <c r="C39" s="122" t="s">
        <v>313</v>
      </c>
      <c r="D39" s="67"/>
    </row>
    <row r="40" spans="1:4" ht="15" customHeight="1" x14ac:dyDescent="0.2">
      <c r="A40" s="173" t="s">
        <v>40</v>
      </c>
      <c r="B40" s="174"/>
      <c r="C40" s="141" t="s">
        <v>294</v>
      </c>
      <c r="D40" s="67"/>
    </row>
    <row r="41" spans="1:4" ht="15" customHeight="1" x14ac:dyDescent="0.2">
      <c r="A41" s="173" t="s">
        <v>45</v>
      </c>
      <c r="B41" s="174"/>
      <c r="C41" s="122" t="s">
        <v>314</v>
      </c>
      <c r="D41" s="67"/>
    </row>
    <row r="42" spans="1:4" ht="15" customHeight="1" x14ac:dyDescent="0.2">
      <c r="A42" s="183" t="s">
        <v>41</v>
      </c>
      <c r="B42" s="174"/>
      <c r="C42" s="122" t="s">
        <v>314</v>
      </c>
      <c r="D42" s="67"/>
    </row>
    <row r="43" spans="1:4" ht="15" customHeight="1" x14ac:dyDescent="0.2">
      <c r="A43" s="173" t="s">
        <v>42</v>
      </c>
      <c r="B43" s="174"/>
      <c r="C43" s="122" t="s">
        <v>315</v>
      </c>
      <c r="D43" s="67"/>
    </row>
    <row r="44" spans="1:4" x14ac:dyDescent="0.2">
      <c r="A44" s="178" t="s">
        <v>43</v>
      </c>
      <c r="B44" s="178"/>
      <c r="C44" s="17"/>
      <c r="D44" s="67"/>
    </row>
    <row r="45" spans="1:4" ht="63.75" customHeight="1" x14ac:dyDescent="0.2">
      <c r="A45" s="181" t="s">
        <v>104</v>
      </c>
      <c r="B45" s="168"/>
      <c r="C45" s="122" t="s">
        <v>92</v>
      </c>
      <c r="D45" s="84" t="s">
        <v>105</v>
      </c>
    </row>
    <row r="46" spans="1:4" ht="15" customHeight="1" x14ac:dyDescent="0.2">
      <c r="A46" s="179" t="s">
        <v>23</v>
      </c>
      <c r="B46" s="180"/>
      <c r="C46" s="106" t="s">
        <v>222</v>
      </c>
      <c r="D46" s="68"/>
    </row>
    <row r="47" spans="1:4" ht="36" customHeight="1" x14ac:dyDescent="0.2">
      <c r="A47" s="175" t="s">
        <v>22</v>
      </c>
      <c r="B47" s="152"/>
      <c r="C47" s="141" t="s">
        <v>424</v>
      </c>
      <c r="D47" s="68"/>
    </row>
    <row r="48" spans="1:4" ht="15" customHeight="1" x14ac:dyDescent="0.2">
      <c r="A48" s="175" t="s">
        <v>106</v>
      </c>
      <c r="B48" s="152"/>
      <c r="C48" s="141" t="s">
        <v>423</v>
      </c>
      <c r="D48" s="68"/>
    </row>
    <row r="49" spans="1:4" ht="15" customHeight="1" x14ac:dyDescent="0.2">
      <c r="A49" s="179" t="s">
        <v>24</v>
      </c>
      <c r="B49" s="180"/>
      <c r="C49" s="106" t="s">
        <v>222</v>
      </c>
      <c r="D49" s="68"/>
    </row>
    <row r="50" spans="1:4" ht="54" customHeight="1" x14ac:dyDescent="0.2">
      <c r="A50" s="175" t="s">
        <v>25</v>
      </c>
      <c r="B50" s="152"/>
      <c r="C50" s="141" t="s">
        <v>425</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11.6" customHeight="1" x14ac:dyDescent="0.2">
      <c r="A55" s="150" t="s">
        <v>119</v>
      </c>
      <c r="B55" s="166"/>
      <c r="C55" s="166"/>
      <c r="D55" s="166"/>
    </row>
    <row r="56" spans="1:4" x14ac:dyDescent="0.2">
      <c r="A56" s="96" t="s">
        <v>7</v>
      </c>
      <c r="B56" s="153" t="s">
        <v>426</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38"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81"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69" customHeight="1" x14ac:dyDescent="0.2">
      <c r="A11" s="96" t="s">
        <v>99</v>
      </c>
      <c r="B11" s="28" t="s">
        <v>383</v>
      </c>
      <c r="C11" s="182" t="s">
        <v>63</v>
      </c>
      <c r="D11" s="166"/>
    </row>
    <row r="12" spans="1:4" ht="62.45" customHeight="1" x14ac:dyDescent="0.2">
      <c r="A12" s="96" t="s">
        <v>70</v>
      </c>
      <c r="B12" s="80" t="s">
        <v>169</v>
      </c>
      <c r="C12" s="182" t="s">
        <v>64</v>
      </c>
      <c r="D12" s="166"/>
    </row>
    <row r="13" spans="1:4" ht="50.1" customHeight="1" x14ac:dyDescent="0.2">
      <c r="A13" s="96" t="s">
        <v>98</v>
      </c>
      <c r="B13" s="28" t="s">
        <v>156</v>
      </c>
      <c r="C13" s="182" t="s">
        <v>62</v>
      </c>
      <c r="D13" s="166"/>
    </row>
    <row r="14" spans="1:4" x14ac:dyDescent="0.2">
      <c r="A14" s="41" t="s">
        <v>68</v>
      </c>
    </row>
    <row r="15" spans="1:4" ht="42.6" customHeight="1" x14ac:dyDescent="0.2">
      <c r="A15" s="17" t="s">
        <v>94</v>
      </c>
      <c r="B15" s="28" t="s">
        <v>318</v>
      </c>
      <c r="C15" s="182" t="s">
        <v>62</v>
      </c>
      <c r="D15" s="166"/>
    </row>
    <row r="16" spans="1:4" ht="58.35" customHeight="1" x14ac:dyDescent="0.2">
      <c r="A16" s="96" t="s">
        <v>71</v>
      </c>
      <c r="B16" s="80" t="s">
        <v>169</v>
      </c>
      <c r="C16" s="182" t="s">
        <v>60</v>
      </c>
      <c r="D16" s="166"/>
    </row>
    <row r="17" spans="1:7" ht="63" x14ac:dyDescent="0.2">
      <c r="A17" s="96" t="s">
        <v>35</v>
      </c>
      <c r="B17" s="103" t="s">
        <v>311</v>
      </c>
      <c r="C17" s="182" t="s">
        <v>61</v>
      </c>
      <c r="D17" s="166"/>
    </row>
    <row r="18" spans="1:7" x14ac:dyDescent="0.2">
      <c r="A18" s="41" t="s">
        <v>69</v>
      </c>
      <c r="B18" s="23"/>
      <c r="C18" s="95"/>
    </row>
    <row r="19" spans="1:7" ht="34.5" customHeight="1" x14ac:dyDescent="0.2">
      <c r="A19" s="96" t="s">
        <v>83</v>
      </c>
      <c r="B19" s="137" t="s">
        <v>144</v>
      </c>
      <c r="C19" s="182" t="s">
        <v>109</v>
      </c>
      <c r="D19" s="166"/>
    </row>
    <row r="20" spans="1:7" x14ac:dyDescent="0.2">
      <c r="A20" s="42" t="s">
        <v>82</v>
      </c>
      <c r="B20" s="32"/>
    </row>
    <row r="21" spans="1:7" x14ac:dyDescent="0.2">
      <c r="A21" s="96" t="s">
        <v>32</v>
      </c>
      <c r="B21" s="111" t="s">
        <v>184</v>
      </c>
      <c r="C21" s="171" t="s">
        <v>95</v>
      </c>
      <c r="D21" s="172"/>
    </row>
    <row r="22" spans="1:7" x14ac:dyDescent="0.2">
      <c r="A22" s="24" t="s">
        <v>36</v>
      </c>
      <c r="B22" s="122" t="s">
        <v>142</v>
      </c>
      <c r="C22" s="182"/>
      <c r="D22" s="166"/>
    </row>
    <row r="23" spans="1:7" x14ac:dyDescent="0.2">
      <c r="A23" s="24" t="s">
        <v>33</v>
      </c>
      <c r="B23" s="137" t="s">
        <v>185</v>
      </c>
    </row>
    <row r="24" spans="1:7" x14ac:dyDescent="0.2">
      <c r="A24" s="24" t="s">
        <v>34</v>
      </c>
      <c r="B24" s="137" t="s">
        <v>145</v>
      </c>
    </row>
    <row r="25" spans="1:7" x14ac:dyDescent="0.2">
      <c r="A25" s="96" t="s">
        <v>78</v>
      </c>
      <c r="B25" s="137" t="s">
        <v>144</v>
      </c>
    </row>
    <row r="26" spans="1:7" ht="67.7" customHeight="1" x14ac:dyDescent="0.2">
      <c r="A26" s="96" t="s">
        <v>76</v>
      </c>
      <c r="B26" s="53" t="s">
        <v>362</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6.45" customHeight="1" x14ac:dyDescent="0.2">
      <c r="A33" s="150" t="s">
        <v>46</v>
      </c>
      <c r="B33" s="166"/>
      <c r="C33" s="166"/>
      <c r="D33" s="166"/>
    </row>
    <row r="34" spans="1:4" ht="16.5" customHeight="1" x14ac:dyDescent="0.2">
      <c r="A34" s="178" t="s">
        <v>84</v>
      </c>
      <c r="B34" s="187"/>
      <c r="C34" s="43"/>
      <c r="D34" s="67"/>
    </row>
    <row r="35" spans="1:4" ht="16.5" customHeight="1" x14ac:dyDescent="0.2">
      <c r="A35" s="184" t="s">
        <v>59</v>
      </c>
      <c r="B35" s="185"/>
      <c r="C35" s="57" t="str">
        <f>B15</f>
        <v>Objective 3.4.2 - Triple the number of agency interns in 2015/16</v>
      </c>
      <c r="D35" s="67"/>
    </row>
    <row r="36" spans="1:4" ht="15" customHeight="1" x14ac:dyDescent="0.2">
      <c r="A36" s="188" t="s">
        <v>38</v>
      </c>
      <c r="B36" s="189"/>
      <c r="C36" s="122" t="s">
        <v>319</v>
      </c>
      <c r="D36" s="67"/>
    </row>
    <row r="37" spans="1:4" ht="15" customHeight="1" x14ac:dyDescent="0.2">
      <c r="A37" s="190" t="s">
        <v>39</v>
      </c>
      <c r="B37" s="189"/>
      <c r="C37" s="122" t="s">
        <v>205</v>
      </c>
      <c r="D37" s="67"/>
    </row>
    <row r="38" spans="1:4" ht="15.75" customHeight="1" x14ac:dyDescent="0.2">
      <c r="A38" s="178" t="s">
        <v>67</v>
      </c>
      <c r="B38" s="178"/>
      <c r="C38" s="17"/>
      <c r="D38" s="67"/>
    </row>
    <row r="39" spans="1:4" ht="15" customHeight="1" x14ac:dyDescent="0.2">
      <c r="A39" s="173" t="s">
        <v>44</v>
      </c>
      <c r="B39" s="174"/>
      <c r="C39" s="122" t="s">
        <v>317</v>
      </c>
      <c r="D39" s="67"/>
    </row>
    <row r="40" spans="1:4" ht="15" customHeight="1" x14ac:dyDescent="0.2">
      <c r="A40" s="173" t="s">
        <v>40</v>
      </c>
      <c r="B40" s="174"/>
      <c r="C40" s="122" t="s">
        <v>310</v>
      </c>
      <c r="D40" s="67"/>
    </row>
    <row r="41" spans="1:4" ht="15" customHeight="1" x14ac:dyDescent="0.2">
      <c r="A41" s="173" t="s">
        <v>45</v>
      </c>
      <c r="B41" s="174"/>
      <c r="C41" s="122" t="s">
        <v>316</v>
      </c>
      <c r="D41" s="67"/>
    </row>
    <row r="42" spans="1:4" ht="15" customHeight="1" x14ac:dyDescent="0.2">
      <c r="A42" s="183" t="s">
        <v>41</v>
      </c>
      <c r="B42" s="174"/>
      <c r="C42" s="122" t="s">
        <v>320</v>
      </c>
      <c r="D42" s="67"/>
    </row>
    <row r="43" spans="1:4" ht="15" customHeight="1" x14ac:dyDescent="0.2">
      <c r="A43" s="173" t="s">
        <v>42</v>
      </c>
      <c r="B43" s="174"/>
      <c r="C43" s="122" t="s">
        <v>317</v>
      </c>
      <c r="D43" s="67"/>
    </row>
    <row r="44" spans="1:4" x14ac:dyDescent="0.2">
      <c r="A44" s="178" t="s">
        <v>43</v>
      </c>
      <c r="B44" s="178"/>
      <c r="C44" s="17"/>
      <c r="D44" s="67"/>
    </row>
    <row r="45" spans="1:4" ht="28.35" customHeight="1" x14ac:dyDescent="0.2">
      <c r="A45" s="181" t="s">
        <v>104</v>
      </c>
      <c r="B45" s="168"/>
      <c r="C45" s="122" t="s">
        <v>92</v>
      </c>
      <c r="D45" s="84" t="s">
        <v>105</v>
      </c>
    </row>
    <row r="46" spans="1:4" ht="15" customHeight="1" x14ac:dyDescent="0.2">
      <c r="A46" s="179" t="s">
        <v>23</v>
      </c>
      <c r="B46" s="180"/>
      <c r="C46" s="106" t="s">
        <v>222</v>
      </c>
      <c r="D46" s="68"/>
    </row>
    <row r="47" spans="1:4" ht="31.35" customHeight="1" x14ac:dyDescent="0.2">
      <c r="A47" s="175" t="s">
        <v>22</v>
      </c>
      <c r="B47" s="152"/>
      <c r="C47" s="122" t="s">
        <v>321</v>
      </c>
      <c r="D47" s="68"/>
    </row>
    <row r="48" spans="1:4" ht="15" customHeight="1" x14ac:dyDescent="0.2">
      <c r="A48" s="175" t="s">
        <v>106</v>
      </c>
      <c r="B48" s="152"/>
      <c r="C48" s="141" t="s">
        <v>423</v>
      </c>
      <c r="D48" s="68"/>
    </row>
    <row r="49" spans="1:4" ht="15" customHeight="1" x14ac:dyDescent="0.2">
      <c r="A49" s="179" t="s">
        <v>24</v>
      </c>
      <c r="B49" s="180"/>
      <c r="C49" s="106" t="s">
        <v>222</v>
      </c>
      <c r="D49" s="68"/>
    </row>
    <row r="50" spans="1:4" ht="15" customHeight="1" x14ac:dyDescent="0.2">
      <c r="A50" s="175" t="s">
        <v>25</v>
      </c>
      <c r="B50" s="152"/>
      <c r="C50" s="141" t="s">
        <v>427</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8" customHeight="1" x14ac:dyDescent="0.2">
      <c r="A55" s="150" t="s">
        <v>119</v>
      </c>
      <c r="B55" s="166"/>
      <c r="C55" s="166"/>
      <c r="D55" s="166"/>
    </row>
    <row r="56" spans="1:4" x14ac:dyDescent="0.2">
      <c r="A56" s="96" t="s">
        <v>7</v>
      </c>
      <c r="B56" s="153" t="s">
        <v>322</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2.35"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8"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75.599999999999994" customHeight="1" x14ac:dyDescent="0.2">
      <c r="A11" s="96" t="s">
        <v>99</v>
      </c>
      <c r="B11" s="28" t="s">
        <v>383</v>
      </c>
      <c r="C11" s="182" t="s">
        <v>63</v>
      </c>
      <c r="D11" s="166"/>
    </row>
    <row r="12" spans="1:4" ht="55.35" customHeight="1" x14ac:dyDescent="0.2">
      <c r="A12" s="96" t="s">
        <v>70</v>
      </c>
      <c r="B12" s="80" t="s">
        <v>169</v>
      </c>
      <c r="C12" s="182" t="s">
        <v>64</v>
      </c>
      <c r="D12" s="166"/>
    </row>
    <row r="13" spans="1:4" ht="41.45" customHeight="1" x14ac:dyDescent="0.2">
      <c r="A13" s="96" t="s">
        <v>98</v>
      </c>
      <c r="B13" s="28" t="s">
        <v>323</v>
      </c>
      <c r="C13" s="182" t="s">
        <v>62</v>
      </c>
      <c r="D13" s="166"/>
    </row>
    <row r="14" spans="1:4" x14ac:dyDescent="0.2">
      <c r="A14" s="41" t="s">
        <v>68</v>
      </c>
    </row>
    <row r="15" spans="1:4" ht="44.45" customHeight="1" x14ac:dyDescent="0.2">
      <c r="A15" s="17" t="s">
        <v>94</v>
      </c>
      <c r="B15" s="28" t="s">
        <v>327</v>
      </c>
      <c r="C15" s="182" t="s">
        <v>62</v>
      </c>
      <c r="D15" s="166"/>
    </row>
    <row r="16" spans="1:4" ht="56.1" customHeight="1" x14ac:dyDescent="0.2">
      <c r="A16" s="96" t="s">
        <v>71</v>
      </c>
      <c r="B16" s="80" t="s">
        <v>169</v>
      </c>
      <c r="C16" s="182" t="s">
        <v>60</v>
      </c>
      <c r="D16" s="166"/>
    </row>
    <row r="17" spans="1:7" ht="63" x14ac:dyDescent="0.2">
      <c r="A17" s="96" t="s">
        <v>35</v>
      </c>
      <c r="B17" s="103" t="s">
        <v>324</v>
      </c>
      <c r="C17" s="182" t="s">
        <v>61</v>
      </c>
      <c r="D17" s="166"/>
    </row>
    <row r="18" spans="1:7" x14ac:dyDescent="0.2">
      <c r="A18" s="41" t="s">
        <v>69</v>
      </c>
      <c r="B18" s="23"/>
      <c r="C18" s="95"/>
    </row>
    <row r="19" spans="1:7" ht="33.6" customHeight="1" x14ac:dyDescent="0.2">
      <c r="A19" s="96" t="s">
        <v>83</v>
      </c>
      <c r="B19" s="137" t="s">
        <v>168</v>
      </c>
      <c r="C19" s="182" t="s">
        <v>109</v>
      </c>
      <c r="D19" s="166"/>
    </row>
    <row r="20" spans="1:7" x14ac:dyDescent="0.2">
      <c r="A20" s="42" t="s">
        <v>82</v>
      </c>
    </row>
    <row r="21" spans="1:7" x14ac:dyDescent="0.2">
      <c r="A21" s="96" t="s">
        <v>32</v>
      </c>
      <c r="B21" s="137" t="s">
        <v>167</v>
      </c>
      <c r="C21" s="171" t="s">
        <v>95</v>
      </c>
      <c r="D21" s="172"/>
    </row>
    <row r="22" spans="1:7" x14ac:dyDescent="0.2">
      <c r="A22" s="24" t="s">
        <v>36</v>
      </c>
      <c r="B22" s="122" t="s">
        <v>142</v>
      </c>
      <c r="C22" s="182"/>
      <c r="D22" s="166"/>
    </row>
    <row r="23" spans="1:7" x14ac:dyDescent="0.2">
      <c r="A23" s="24" t="s">
        <v>33</v>
      </c>
      <c r="B23" s="137" t="s">
        <v>221</v>
      </c>
    </row>
    <row r="24" spans="1:7" x14ac:dyDescent="0.2">
      <c r="A24" s="24" t="s">
        <v>34</v>
      </c>
      <c r="B24" s="137" t="s">
        <v>145</v>
      </c>
    </row>
    <row r="25" spans="1:7" x14ac:dyDescent="0.2">
      <c r="A25" s="96" t="s">
        <v>78</v>
      </c>
      <c r="B25" s="137" t="s">
        <v>168</v>
      </c>
    </row>
    <row r="26" spans="1:7" ht="70.349999999999994" customHeight="1" x14ac:dyDescent="0.2">
      <c r="A26" s="96" t="s">
        <v>76</v>
      </c>
      <c r="B26" s="102" t="s">
        <v>197</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0.6" customHeight="1" x14ac:dyDescent="0.2">
      <c r="A33" s="150" t="s">
        <v>46</v>
      </c>
      <c r="B33" s="166"/>
      <c r="C33" s="166"/>
      <c r="D33" s="166"/>
    </row>
    <row r="34" spans="1:4" ht="16.5" customHeight="1" x14ac:dyDescent="0.2">
      <c r="A34" s="178" t="s">
        <v>84</v>
      </c>
      <c r="B34" s="187"/>
      <c r="C34" s="43"/>
      <c r="D34" s="67"/>
    </row>
    <row r="35" spans="1:4" ht="36.6" customHeight="1" x14ac:dyDescent="0.2">
      <c r="A35" s="184" t="s">
        <v>59</v>
      </c>
      <c r="B35" s="185"/>
      <c r="C35" s="57" t="str">
        <f>B15</f>
        <v>Objective 3.5.1 -Fill 50 percent of the agency's unfilled, authorized positions in 2015/16</v>
      </c>
      <c r="D35" s="67"/>
    </row>
    <row r="36" spans="1:4" ht="15" customHeight="1" x14ac:dyDescent="0.2">
      <c r="A36" s="188" t="s">
        <v>38</v>
      </c>
      <c r="B36" s="189"/>
      <c r="C36" s="122" t="s">
        <v>325</v>
      </c>
      <c r="D36" s="67"/>
    </row>
    <row r="37" spans="1:4" ht="15" customHeight="1" x14ac:dyDescent="0.2">
      <c r="A37" s="190" t="s">
        <v>39</v>
      </c>
      <c r="B37" s="189"/>
      <c r="C37" s="122" t="s">
        <v>205</v>
      </c>
      <c r="D37" s="67"/>
    </row>
    <row r="38" spans="1:4" ht="15.75" customHeight="1" x14ac:dyDescent="0.2">
      <c r="A38" s="178" t="s">
        <v>67</v>
      </c>
      <c r="B38" s="178"/>
      <c r="C38" s="17"/>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15" customHeight="1" x14ac:dyDescent="0.2">
      <c r="A42" s="183" t="s">
        <v>41</v>
      </c>
      <c r="B42" s="174"/>
      <c r="C42" s="141" t="s">
        <v>428</v>
      </c>
      <c r="D42" s="67"/>
    </row>
    <row r="43" spans="1:4" ht="15" customHeight="1" x14ac:dyDescent="0.2">
      <c r="A43" s="173" t="s">
        <v>42</v>
      </c>
      <c r="B43" s="174"/>
      <c r="C43" s="141" t="s">
        <v>429</v>
      </c>
      <c r="D43" s="67"/>
    </row>
    <row r="44" spans="1:4" x14ac:dyDescent="0.2">
      <c r="A44" s="178" t="s">
        <v>43</v>
      </c>
      <c r="B44" s="178"/>
      <c r="C44" s="17"/>
      <c r="D44" s="67"/>
    </row>
    <row r="45" spans="1:4" ht="33" customHeight="1" x14ac:dyDescent="0.2">
      <c r="A45" s="181" t="s">
        <v>104</v>
      </c>
      <c r="B45" s="168"/>
      <c r="C45" s="122" t="s">
        <v>92</v>
      </c>
      <c r="D45" s="84" t="s">
        <v>105</v>
      </c>
    </row>
    <row r="46" spans="1:4" ht="15" customHeight="1" x14ac:dyDescent="0.2">
      <c r="A46" s="179" t="s">
        <v>23</v>
      </c>
      <c r="B46" s="180"/>
      <c r="C46" s="106" t="s">
        <v>222</v>
      </c>
      <c r="D46" s="68"/>
    </row>
    <row r="47" spans="1:4" ht="51" customHeight="1" x14ac:dyDescent="0.2">
      <c r="A47" s="175" t="s">
        <v>22</v>
      </c>
      <c r="B47" s="152"/>
      <c r="C47" s="122" t="s">
        <v>328</v>
      </c>
      <c r="D47" s="68"/>
    </row>
    <row r="48" spans="1:4" ht="15" customHeight="1" x14ac:dyDescent="0.2">
      <c r="A48" s="175" t="s">
        <v>106</v>
      </c>
      <c r="B48" s="152"/>
      <c r="C48" s="106" t="s">
        <v>247</v>
      </c>
      <c r="D48" s="68"/>
    </row>
    <row r="49" spans="1:4" ht="15" customHeight="1" x14ac:dyDescent="0.2">
      <c r="A49" s="179" t="s">
        <v>24</v>
      </c>
      <c r="B49" s="180"/>
      <c r="C49" s="106" t="s">
        <v>222</v>
      </c>
      <c r="D49" s="68"/>
    </row>
    <row r="50" spans="1:4" ht="60" customHeight="1" x14ac:dyDescent="0.2">
      <c r="A50" s="175" t="s">
        <v>25</v>
      </c>
      <c r="B50" s="152"/>
      <c r="C50" s="122" t="s">
        <v>329</v>
      </c>
      <c r="D50" s="68"/>
    </row>
    <row r="51" spans="1:4" ht="15" customHeight="1" x14ac:dyDescent="0.2">
      <c r="A51" s="175" t="s">
        <v>30</v>
      </c>
      <c r="B51" s="152"/>
      <c r="C51" s="122" t="s">
        <v>330</v>
      </c>
      <c r="D51" s="68"/>
    </row>
    <row r="52" spans="1:4" ht="54" customHeight="1" x14ac:dyDescent="0.2">
      <c r="A52" s="176" t="s">
        <v>107</v>
      </c>
      <c r="B52" s="177"/>
      <c r="C52" s="141" t="s">
        <v>430</v>
      </c>
      <c r="D52" s="68"/>
    </row>
    <row r="53" spans="1:4" x14ac:dyDescent="0.2">
      <c r="A53" s="30"/>
      <c r="B53" s="30"/>
      <c r="C53" s="30"/>
      <c r="D53" s="73"/>
    </row>
    <row r="54" spans="1:4" x14ac:dyDescent="0.2">
      <c r="A54" s="42" t="s">
        <v>6</v>
      </c>
    </row>
    <row r="55" spans="1:4" ht="12.75" customHeight="1" x14ac:dyDescent="0.2">
      <c r="A55" s="150" t="s">
        <v>119</v>
      </c>
      <c r="B55" s="166"/>
      <c r="C55" s="166"/>
      <c r="D55" s="166"/>
    </row>
    <row r="56" spans="1:4" x14ac:dyDescent="0.2">
      <c r="A56" s="96" t="s">
        <v>7</v>
      </c>
      <c r="B56" s="169" t="s">
        <v>331</v>
      </c>
      <c r="C56" s="167"/>
      <c r="D56" s="167"/>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9"/>
  <sheetViews>
    <sheetView zoomScale="80" zoomScaleNormal="80" workbookViewId="0">
      <selection activeCell="D23" sqref="D23"/>
    </sheetView>
  </sheetViews>
  <sheetFormatPr defaultColWidth="9.140625" defaultRowHeight="15.75" x14ac:dyDescent="0.2"/>
  <cols>
    <col min="1" max="1" width="23" style="81" customWidth="1"/>
    <col min="2" max="2" width="47" style="27" customWidth="1"/>
    <col min="3" max="3" width="27.85546875" style="27" customWidth="1"/>
    <col min="4" max="4" width="36.42578125" style="27" customWidth="1"/>
    <col min="5" max="5" width="16" style="27" customWidth="1"/>
    <col min="6" max="6" width="17.42578125" style="27" customWidth="1"/>
    <col min="7" max="7" width="15.42578125" style="27" customWidth="1"/>
    <col min="8" max="8" width="18" style="27" customWidth="1"/>
    <col min="9" max="9" width="16.42578125" style="27" customWidth="1"/>
    <col min="10" max="10" width="18.42578125" style="27" customWidth="1"/>
    <col min="11" max="16384" width="9.140625" style="27"/>
  </cols>
  <sheetData>
    <row r="1" spans="1:10" ht="96.75" customHeight="1" x14ac:dyDescent="0.2">
      <c r="A1" s="164" t="s">
        <v>115</v>
      </c>
      <c r="B1" s="149"/>
      <c r="C1" s="149"/>
      <c r="D1" s="149"/>
      <c r="E1" s="149"/>
      <c r="F1" s="149"/>
      <c r="G1" s="149"/>
      <c r="H1" s="149"/>
      <c r="I1" s="149"/>
      <c r="J1" s="149"/>
    </row>
    <row r="3" spans="1:10" s="11" customFormat="1" ht="31.5" x14ac:dyDescent="0.2">
      <c r="A3" s="151" t="s">
        <v>0</v>
      </c>
      <c r="B3" s="165"/>
      <c r="C3" s="37" t="str">
        <f>'Cover Page'!$D$21</f>
        <v>Department of Archives and History</v>
      </c>
      <c r="D3" s="10"/>
    </row>
    <row r="4" spans="1:10" s="11" customFormat="1" x14ac:dyDescent="0.2">
      <c r="A4" s="151" t="s">
        <v>1</v>
      </c>
      <c r="B4" s="165"/>
      <c r="C4" s="146">
        <v>42394</v>
      </c>
      <c r="D4" s="10"/>
    </row>
    <row r="5" spans="1:10" s="11" customFormat="1" x14ac:dyDescent="0.2">
      <c r="A5" s="151" t="s">
        <v>10</v>
      </c>
      <c r="B5" s="165"/>
      <c r="C5" s="37" t="s">
        <v>93</v>
      </c>
      <c r="D5" s="10"/>
    </row>
    <row r="6" spans="1:10" s="11" customFormat="1" x14ac:dyDescent="0.2">
      <c r="A6" s="75"/>
      <c r="B6" s="21"/>
      <c r="C6" s="21"/>
      <c r="D6" s="39"/>
    </row>
    <row r="7" spans="1:10" s="11" customFormat="1" ht="284.25" customHeight="1" x14ac:dyDescent="0.2">
      <c r="A7" s="150" t="s">
        <v>116</v>
      </c>
      <c r="B7" s="150"/>
      <c r="C7" s="150"/>
      <c r="D7" s="150"/>
      <c r="E7" s="150"/>
      <c r="F7" s="150"/>
      <c r="G7" s="150"/>
      <c r="H7" s="150"/>
      <c r="I7" s="150"/>
      <c r="J7" s="150"/>
    </row>
    <row r="8" spans="1:10" ht="16.5" thickBot="1" x14ac:dyDescent="0.25">
      <c r="A8" s="76"/>
      <c r="B8" s="25"/>
      <c r="C8" s="25"/>
      <c r="D8" s="26"/>
      <c r="E8" s="26"/>
    </row>
    <row r="9" spans="1:10" ht="48" customHeight="1" thickBot="1" x14ac:dyDescent="0.25">
      <c r="A9" s="77" t="s">
        <v>79</v>
      </c>
      <c r="B9" s="38" t="s">
        <v>55</v>
      </c>
      <c r="C9" s="55" t="s">
        <v>72</v>
      </c>
      <c r="D9" s="58" t="s">
        <v>73</v>
      </c>
      <c r="E9" s="154" t="s">
        <v>74</v>
      </c>
      <c r="F9" s="158" t="s">
        <v>75</v>
      </c>
      <c r="G9" s="158" t="s">
        <v>33</v>
      </c>
      <c r="H9" s="158" t="s">
        <v>34</v>
      </c>
      <c r="I9" s="154" t="s">
        <v>78</v>
      </c>
      <c r="J9" s="154" t="s">
        <v>76</v>
      </c>
    </row>
    <row r="10" spans="1:10" ht="84.75" customHeight="1" thickBot="1" x14ac:dyDescent="0.25">
      <c r="A10" s="78" t="s">
        <v>58</v>
      </c>
      <c r="B10" s="56" t="s">
        <v>81</v>
      </c>
      <c r="C10" s="47" t="s">
        <v>77</v>
      </c>
      <c r="D10" s="59" t="s">
        <v>114</v>
      </c>
      <c r="E10" s="155"/>
      <c r="F10" s="155"/>
      <c r="G10" s="155"/>
      <c r="H10" s="155"/>
      <c r="I10" s="155"/>
      <c r="J10" s="155"/>
    </row>
    <row r="11" spans="1:10" ht="204.75" x14ac:dyDescent="0.2">
      <c r="A11" s="80" t="s">
        <v>169</v>
      </c>
      <c r="B11" s="54" t="s">
        <v>376</v>
      </c>
      <c r="C11" s="28" t="s">
        <v>236</v>
      </c>
      <c r="D11" s="103" t="s">
        <v>235</v>
      </c>
      <c r="E11" s="104" t="s">
        <v>167</v>
      </c>
      <c r="F11" s="105" t="s">
        <v>142</v>
      </c>
      <c r="G11" s="105" t="s">
        <v>221</v>
      </c>
      <c r="H11" s="89" t="s">
        <v>145</v>
      </c>
      <c r="I11" s="105" t="s">
        <v>168</v>
      </c>
      <c r="J11" s="102" t="s">
        <v>197</v>
      </c>
    </row>
    <row r="12" spans="1:10" ht="84" customHeight="1" x14ac:dyDescent="0.2">
      <c r="A12" s="79" t="s">
        <v>108</v>
      </c>
      <c r="B12" s="28" t="s">
        <v>172</v>
      </c>
      <c r="C12" s="31" t="s">
        <v>56</v>
      </c>
      <c r="D12" s="31" t="s">
        <v>56</v>
      </c>
      <c r="E12" s="32" t="s">
        <v>56</v>
      </c>
      <c r="F12" s="33" t="s">
        <v>56</v>
      </c>
      <c r="G12" s="33" t="s">
        <v>56</v>
      </c>
      <c r="H12" s="33" t="s">
        <v>56</v>
      </c>
      <c r="I12" s="33" t="s">
        <v>56</v>
      </c>
      <c r="J12" s="34" t="s">
        <v>56</v>
      </c>
    </row>
    <row r="13" spans="1:10" ht="220.5" x14ac:dyDescent="0.2">
      <c r="A13" s="80" t="s">
        <v>169</v>
      </c>
      <c r="B13" s="29" t="s">
        <v>375</v>
      </c>
      <c r="C13" s="91" t="s">
        <v>194</v>
      </c>
      <c r="D13" s="103" t="s">
        <v>357</v>
      </c>
      <c r="E13" s="108" t="s">
        <v>141</v>
      </c>
      <c r="F13" s="114" t="s">
        <v>142</v>
      </c>
      <c r="G13" s="114" t="s">
        <v>143</v>
      </c>
      <c r="H13" s="114" t="s">
        <v>145</v>
      </c>
      <c r="I13" s="114" t="s">
        <v>144</v>
      </c>
      <c r="J13" s="53" t="s">
        <v>362</v>
      </c>
    </row>
    <row r="14" spans="1:10" ht="220.5" x14ac:dyDescent="0.2">
      <c r="A14" s="80" t="s">
        <v>169</v>
      </c>
      <c r="B14" s="29" t="s">
        <v>377</v>
      </c>
      <c r="C14" s="91" t="s">
        <v>193</v>
      </c>
      <c r="D14" s="111" t="s">
        <v>358</v>
      </c>
      <c r="E14" s="114" t="s">
        <v>146</v>
      </c>
      <c r="F14" s="110" t="s">
        <v>142</v>
      </c>
      <c r="G14" s="110" t="s">
        <v>147</v>
      </c>
      <c r="H14" s="110" t="s">
        <v>145</v>
      </c>
      <c r="I14" s="101" t="s">
        <v>140</v>
      </c>
      <c r="J14" s="120" t="s">
        <v>204</v>
      </c>
    </row>
    <row r="15" spans="1:10" ht="78.75" x14ac:dyDescent="0.2">
      <c r="A15" s="80" t="s">
        <v>169</v>
      </c>
      <c r="B15" s="28" t="s">
        <v>151</v>
      </c>
      <c r="C15" s="31" t="s">
        <v>56</v>
      </c>
      <c r="D15" s="31" t="s">
        <v>56</v>
      </c>
      <c r="E15" s="31" t="s">
        <v>56</v>
      </c>
      <c r="F15" s="31" t="s">
        <v>56</v>
      </c>
      <c r="G15" s="31" t="s">
        <v>56</v>
      </c>
      <c r="H15" s="31" t="s">
        <v>56</v>
      </c>
      <c r="I15" s="31" t="s">
        <v>56</v>
      </c>
      <c r="J15" s="119" t="s">
        <v>56</v>
      </c>
    </row>
    <row r="16" spans="1:10" ht="236.25" x14ac:dyDescent="0.2">
      <c r="A16" s="80" t="s">
        <v>169</v>
      </c>
      <c r="B16" s="29" t="s">
        <v>166</v>
      </c>
      <c r="C16" s="91" t="s">
        <v>192</v>
      </c>
      <c r="D16" s="111" t="s">
        <v>175</v>
      </c>
      <c r="E16" s="114" t="s">
        <v>167</v>
      </c>
      <c r="F16" s="110" t="s">
        <v>142</v>
      </c>
      <c r="G16" s="105" t="s">
        <v>221</v>
      </c>
      <c r="H16" s="89" t="s">
        <v>145</v>
      </c>
      <c r="I16" s="105" t="s">
        <v>168</v>
      </c>
      <c r="J16" s="102" t="s">
        <v>197</v>
      </c>
    </row>
    <row r="17" spans="1:10" ht="252" x14ac:dyDescent="0.2">
      <c r="A17" s="80" t="s">
        <v>169</v>
      </c>
      <c r="B17" s="28" t="s">
        <v>170</v>
      </c>
      <c r="C17" s="91" t="s">
        <v>360</v>
      </c>
      <c r="D17" s="111" t="s">
        <v>176</v>
      </c>
      <c r="E17" s="114" t="s">
        <v>167</v>
      </c>
      <c r="F17" s="101" t="s">
        <v>142</v>
      </c>
      <c r="G17" s="105" t="s">
        <v>221</v>
      </c>
      <c r="H17" s="89" t="s">
        <v>145</v>
      </c>
      <c r="I17" s="105" t="s">
        <v>168</v>
      </c>
      <c r="J17" s="102" t="s">
        <v>197</v>
      </c>
    </row>
    <row r="18" spans="1:10" ht="78.75" x14ac:dyDescent="0.2">
      <c r="A18" s="80" t="s">
        <v>169</v>
      </c>
      <c r="B18" s="54" t="s">
        <v>152</v>
      </c>
      <c r="C18" s="31" t="s">
        <v>56</v>
      </c>
      <c r="D18" s="31" t="s">
        <v>56</v>
      </c>
      <c r="E18" s="31" t="s">
        <v>56</v>
      </c>
      <c r="F18" s="31" t="s">
        <v>56</v>
      </c>
      <c r="G18" s="31" t="s">
        <v>56</v>
      </c>
      <c r="H18" s="31" t="s">
        <v>56</v>
      </c>
      <c r="I18" s="31" t="s">
        <v>56</v>
      </c>
      <c r="J18" s="31" t="s">
        <v>56</v>
      </c>
    </row>
    <row r="19" spans="1:10" ht="168" customHeight="1" x14ac:dyDescent="0.2">
      <c r="A19" s="80" t="s">
        <v>169</v>
      </c>
      <c r="B19" s="54" t="s">
        <v>378</v>
      </c>
      <c r="C19" s="28" t="s">
        <v>191</v>
      </c>
      <c r="D19" s="103" t="s">
        <v>186</v>
      </c>
      <c r="E19" s="108" t="s">
        <v>136</v>
      </c>
      <c r="F19" s="110" t="s">
        <v>142</v>
      </c>
      <c r="G19" s="110" t="s">
        <v>137</v>
      </c>
      <c r="H19" s="110" t="s">
        <v>145</v>
      </c>
      <c r="I19" s="110" t="s">
        <v>144</v>
      </c>
      <c r="J19" s="53" t="s">
        <v>362</v>
      </c>
    </row>
    <row r="20" spans="1:10" ht="157.5" x14ac:dyDescent="0.2">
      <c r="A20" s="80" t="s">
        <v>169</v>
      </c>
      <c r="B20" s="28" t="s">
        <v>379</v>
      </c>
      <c r="C20" s="28" t="s">
        <v>190</v>
      </c>
      <c r="D20" s="103" t="s">
        <v>252</v>
      </c>
      <c r="E20" s="108" t="s">
        <v>136</v>
      </c>
      <c r="F20" s="110" t="s">
        <v>142</v>
      </c>
      <c r="G20" s="110" t="s">
        <v>137</v>
      </c>
      <c r="H20" s="113" t="s">
        <v>145</v>
      </c>
      <c r="I20" s="110" t="s">
        <v>144</v>
      </c>
      <c r="J20" s="53" t="s">
        <v>362</v>
      </c>
    </row>
    <row r="21" spans="1:10" ht="204.75" x14ac:dyDescent="0.2">
      <c r="A21" s="80" t="s">
        <v>169</v>
      </c>
      <c r="B21" s="28" t="s">
        <v>380</v>
      </c>
      <c r="C21" s="28" t="s">
        <v>236</v>
      </c>
      <c r="D21" s="103" t="s">
        <v>238</v>
      </c>
      <c r="E21" s="104" t="s">
        <v>167</v>
      </c>
      <c r="F21" s="105" t="s">
        <v>142</v>
      </c>
      <c r="G21" s="105" t="s">
        <v>221</v>
      </c>
      <c r="H21" s="89" t="s">
        <v>145</v>
      </c>
      <c r="I21" s="105" t="s">
        <v>168</v>
      </c>
      <c r="J21" s="102" t="s">
        <v>197</v>
      </c>
    </row>
    <row r="22" spans="1:10" ht="78.75" x14ac:dyDescent="0.2">
      <c r="A22" s="80" t="s">
        <v>169</v>
      </c>
      <c r="B22" s="28" t="s">
        <v>153</v>
      </c>
      <c r="C22" s="31" t="s">
        <v>56</v>
      </c>
      <c r="D22" s="31" t="s">
        <v>56</v>
      </c>
      <c r="E22" s="31" t="s">
        <v>56</v>
      </c>
      <c r="F22" s="31" t="s">
        <v>56</v>
      </c>
      <c r="G22" s="31" t="s">
        <v>56</v>
      </c>
      <c r="H22" s="31" t="s">
        <v>56</v>
      </c>
      <c r="I22" s="31" t="s">
        <v>56</v>
      </c>
      <c r="J22" s="31" t="s">
        <v>56</v>
      </c>
    </row>
    <row r="23" spans="1:10" ht="204.75" x14ac:dyDescent="0.2">
      <c r="A23" s="80" t="s">
        <v>169</v>
      </c>
      <c r="B23" s="28" t="s">
        <v>381</v>
      </c>
      <c r="C23" s="28" t="s">
        <v>374</v>
      </c>
      <c r="D23" s="103" t="s">
        <v>257</v>
      </c>
      <c r="E23" s="111" t="s">
        <v>138</v>
      </c>
      <c r="F23" s="109" t="s">
        <v>179</v>
      </c>
      <c r="G23" s="109" t="s">
        <v>139</v>
      </c>
      <c r="H23" s="109" t="s">
        <v>139</v>
      </c>
      <c r="I23" s="109" t="s">
        <v>139</v>
      </c>
      <c r="J23" s="102" t="s">
        <v>197</v>
      </c>
    </row>
    <row r="24" spans="1:10" ht="204.75" x14ac:dyDescent="0.2">
      <c r="A24" s="80" t="s">
        <v>169</v>
      </c>
      <c r="B24" s="28" t="s">
        <v>382</v>
      </c>
      <c r="C24" s="28" t="s">
        <v>373</v>
      </c>
      <c r="D24" s="103" t="s">
        <v>268</v>
      </c>
      <c r="E24" s="92" t="s">
        <v>138</v>
      </c>
      <c r="F24" s="109" t="s">
        <v>179</v>
      </c>
      <c r="G24" s="109" t="s">
        <v>139</v>
      </c>
      <c r="H24" s="109" t="s">
        <v>139</v>
      </c>
      <c r="I24" s="115" t="s">
        <v>139</v>
      </c>
      <c r="J24" s="102" t="s">
        <v>197</v>
      </c>
    </row>
    <row r="25" spans="1:10" ht="204.75" x14ac:dyDescent="0.2">
      <c r="A25" s="80" t="s">
        <v>169</v>
      </c>
      <c r="B25" s="28" t="s">
        <v>383</v>
      </c>
      <c r="C25" s="28" t="s">
        <v>241</v>
      </c>
      <c r="D25" s="103" t="s">
        <v>244</v>
      </c>
      <c r="E25" s="104" t="s">
        <v>167</v>
      </c>
      <c r="F25" s="105" t="s">
        <v>142</v>
      </c>
      <c r="G25" s="105" t="s">
        <v>221</v>
      </c>
      <c r="H25" s="117" t="s">
        <v>145</v>
      </c>
      <c r="I25" s="105" t="s">
        <v>168</v>
      </c>
      <c r="J25" s="102" t="s">
        <v>197</v>
      </c>
    </row>
    <row r="26" spans="1:10" ht="78.75" x14ac:dyDescent="0.2">
      <c r="A26" s="80" t="s">
        <v>169</v>
      </c>
      <c r="B26" s="28" t="s">
        <v>384</v>
      </c>
      <c r="C26" s="31" t="s">
        <v>56</v>
      </c>
      <c r="D26" s="31" t="s">
        <v>56</v>
      </c>
      <c r="E26" s="31" t="s">
        <v>56</v>
      </c>
      <c r="F26" s="31" t="s">
        <v>56</v>
      </c>
      <c r="G26" s="31" t="s">
        <v>56</v>
      </c>
      <c r="H26" s="31" t="s">
        <v>56</v>
      </c>
      <c r="I26" s="31" t="s">
        <v>56</v>
      </c>
      <c r="J26" s="31" t="s">
        <v>56</v>
      </c>
    </row>
    <row r="27" spans="1:10" ht="204.75" x14ac:dyDescent="0.2">
      <c r="A27" s="80" t="s">
        <v>169</v>
      </c>
      <c r="B27" s="28" t="s">
        <v>148</v>
      </c>
      <c r="C27" s="28" t="s">
        <v>189</v>
      </c>
      <c r="D27" s="103" t="s">
        <v>273</v>
      </c>
      <c r="E27" s="108" t="s">
        <v>167</v>
      </c>
      <c r="F27" s="105" t="s">
        <v>142</v>
      </c>
      <c r="G27" s="105" t="s">
        <v>221</v>
      </c>
      <c r="H27" s="89" t="s">
        <v>145</v>
      </c>
      <c r="I27" s="105" t="s">
        <v>168</v>
      </c>
      <c r="J27" s="102" t="s">
        <v>197</v>
      </c>
    </row>
    <row r="28" spans="1:10" ht="204.75" x14ac:dyDescent="0.2">
      <c r="A28" s="80" t="s">
        <v>169</v>
      </c>
      <c r="B28" s="28" t="s">
        <v>361</v>
      </c>
      <c r="C28" s="28" t="s">
        <v>188</v>
      </c>
      <c r="D28" s="103" t="s">
        <v>277</v>
      </c>
      <c r="E28" s="111" t="s">
        <v>183</v>
      </c>
      <c r="F28" s="105" t="s">
        <v>142</v>
      </c>
      <c r="G28" s="109" t="s">
        <v>198</v>
      </c>
      <c r="H28" s="89" t="s">
        <v>145</v>
      </c>
      <c r="I28" s="105" t="s">
        <v>168</v>
      </c>
      <c r="J28" s="102" t="s">
        <v>197</v>
      </c>
    </row>
    <row r="29" spans="1:10" ht="204.75" x14ac:dyDescent="0.2">
      <c r="A29" s="80" t="s">
        <v>169</v>
      </c>
      <c r="B29" s="28" t="s">
        <v>385</v>
      </c>
      <c r="C29" s="28" t="s">
        <v>372</v>
      </c>
      <c r="D29" s="103" t="s">
        <v>284</v>
      </c>
      <c r="E29" s="111" t="s">
        <v>183</v>
      </c>
      <c r="F29" s="109" t="s">
        <v>142</v>
      </c>
      <c r="G29" s="109" t="s">
        <v>198</v>
      </c>
      <c r="H29" s="89" t="s">
        <v>145</v>
      </c>
      <c r="I29" s="105" t="s">
        <v>168</v>
      </c>
      <c r="J29" s="102" t="s">
        <v>197</v>
      </c>
    </row>
    <row r="30" spans="1:10" ht="78.75" x14ac:dyDescent="0.2">
      <c r="A30" s="80" t="s">
        <v>169</v>
      </c>
      <c r="B30" s="28" t="s">
        <v>386</v>
      </c>
      <c r="C30" s="31" t="s">
        <v>56</v>
      </c>
      <c r="D30" s="31" t="s">
        <v>56</v>
      </c>
      <c r="E30" s="31" t="s">
        <v>56</v>
      </c>
      <c r="F30" s="31" t="s">
        <v>56</v>
      </c>
      <c r="G30" s="31" t="s">
        <v>56</v>
      </c>
      <c r="H30" s="31" t="s">
        <v>56</v>
      </c>
      <c r="I30" s="31" t="s">
        <v>56</v>
      </c>
      <c r="J30" s="31" t="s">
        <v>56</v>
      </c>
    </row>
    <row r="31" spans="1:10" ht="204.75" x14ac:dyDescent="0.2">
      <c r="A31" s="80" t="s">
        <v>169</v>
      </c>
      <c r="B31" s="28" t="s">
        <v>387</v>
      </c>
      <c r="C31" s="28" t="s">
        <v>371</v>
      </c>
      <c r="D31" s="103" t="s">
        <v>292</v>
      </c>
      <c r="E31" s="111" t="s">
        <v>167</v>
      </c>
      <c r="F31" s="109" t="s">
        <v>142</v>
      </c>
      <c r="G31" s="105" t="s">
        <v>221</v>
      </c>
      <c r="H31" s="89" t="s">
        <v>145</v>
      </c>
      <c r="I31" s="105" t="s">
        <v>168</v>
      </c>
      <c r="J31" s="102" t="s">
        <v>197</v>
      </c>
    </row>
    <row r="32" spans="1:10" ht="78.75" x14ac:dyDescent="0.2">
      <c r="A32" s="80" t="s">
        <v>169</v>
      </c>
      <c r="B32" s="28" t="s">
        <v>155</v>
      </c>
      <c r="C32" s="31" t="s">
        <v>56</v>
      </c>
      <c r="D32" s="31" t="s">
        <v>56</v>
      </c>
      <c r="E32" s="31" t="s">
        <v>56</v>
      </c>
      <c r="F32" s="31" t="s">
        <v>56</v>
      </c>
      <c r="G32" s="31" t="s">
        <v>56</v>
      </c>
      <c r="H32" s="31" t="s">
        <v>56</v>
      </c>
      <c r="I32" s="31" t="s">
        <v>56</v>
      </c>
      <c r="J32" s="31" t="s">
        <v>56</v>
      </c>
    </row>
    <row r="33" spans="1:10" ht="189" x14ac:dyDescent="0.2">
      <c r="A33" s="80" t="s">
        <v>169</v>
      </c>
      <c r="B33" s="28" t="s">
        <v>149</v>
      </c>
      <c r="C33" s="28" t="s">
        <v>370</v>
      </c>
      <c r="D33" s="103" t="s">
        <v>297</v>
      </c>
      <c r="E33" s="111" t="s">
        <v>184</v>
      </c>
      <c r="F33" s="109" t="s">
        <v>142</v>
      </c>
      <c r="G33" s="109" t="s">
        <v>185</v>
      </c>
      <c r="H33" s="89" t="s">
        <v>145</v>
      </c>
      <c r="I33" s="114" t="s">
        <v>144</v>
      </c>
      <c r="J33" s="53" t="s">
        <v>362</v>
      </c>
    </row>
    <row r="34" spans="1:10" ht="204.75" x14ac:dyDescent="0.2">
      <c r="A34" s="80" t="s">
        <v>169</v>
      </c>
      <c r="B34" s="28" t="s">
        <v>150</v>
      </c>
      <c r="C34" s="28" t="s">
        <v>369</v>
      </c>
      <c r="D34" s="103" t="s">
        <v>356</v>
      </c>
      <c r="E34" s="116" t="s">
        <v>167</v>
      </c>
      <c r="F34" s="112" t="s">
        <v>142</v>
      </c>
      <c r="G34" s="105" t="s">
        <v>221</v>
      </c>
      <c r="H34" s="89" t="s">
        <v>145</v>
      </c>
      <c r="I34" s="105" t="s">
        <v>168</v>
      </c>
      <c r="J34" s="102" t="s">
        <v>197</v>
      </c>
    </row>
    <row r="35" spans="1:10" ht="78.75" x14ac:dyDescent="0.2">
      <c r="A35" s="80" t="s">
        <v>169</v>
      </c>
      <c r="B35" s="28" t="s">
        <v>156</v>
      </c>
      <c r="C35" s="31" t="s">
        <v>56</v>
      </c>
      <c r="D35" s="31" t="s">
        <v>56</v>
      </c>
      <c r="E35" s="31" t="s">
        <v>56</v>
      </c>
      <c r="F35" s="31" t="s">
        <v>56</v>
      </c>
      <c r="G35" s="31" t="s">
        <v>56</v>
      </c>
      <c r="H35" s="31" t="s">
        <v>56</v>
      </c>
      <c r="I35" s="31" t="s">
        <v>56</v>
      </c>
      <c r="J35" s="31" t="s">
        <v>56</v>
      </c>
    </row>
    <row r="36" spans="1:10" ht="252" x14ac:dyDescent="0.2">
      <c r="A36" s="80" t="s">
        <v>169</v>
      </c>
      <c r="B36" s="107" t="s">
        <v>388</v>
      </c>
      <c r="C36" s="28" t="s">
        <v>368</v>
      </c>
      <c r="D36" s="103" t="s">
        <v>311</v>
      </c>
      <c r="E36" s="111" t="s">
        <v>184</v>
      </c>
      <c r="F36" s="109" t="s">
        <v>142</v>
      </c>
      <c r="G36" s="109" t="s">
        <v>185</v>
      </c>
      <c r="H36" s="109" t="s">
        <v>145</v>
      </c>
      <c r="I36" s="115" t="s">
        <v>144</v>
      </c>
      <c r="J36" s="53" t="s">
        <v>362</v>
      </c>
    </row>
    <row r="37" spans="1:10" ht="236.25" x14ac:dyDescent="0.2">
      <c r="A37" s="80" t="s">
        <v>169</v>
      </c>
      <c r="B37" s="28" t="s">
        <v>318</v>
      </c>
      <c r="C37" s="54" t="s">
        <v>367</v>
      </c>
      <c r="D37" s="103" t="s">
        <v>311</v>
      </c>
      <c r="E37" s="111" t="s">
        <v>184</v>
      </c>
      <c r="F37" s="109" t="s">
        <v>142</v>
      </c>
      <c r="G37" s="109" t="s">
        <v>185</v>
      </c>
      <c r="H37" s="109" t="s">
        <v>145</v>
      </c>
      <c r="I37" s="90" t="s">
        <v>144</v>
      </c>
      <c r="J37" s="53" t="s">
        <v>362</v>
      </c>
    </row>
    <row r="38" spans="1:10" ht="78.75" x14ac:dyDescent="0.2">
      <c r="A38" s="80" t="s">
        <v>169</v>
      </c>
      <c r="B38" s="28" t="s">
        <v>323</v>
      </c>
      <c r="C38" s="31" t="s">
        <v>56</v>
      </c>
      <c r="D38" s="31" t="s">
        <v>56</v>
      </c>
      <c r="E38" s="31" t="s">
        <v>56</v>
      </c>
      <c r="F38" s="31" t="s">
        <v>56</v>
      </c>
      <c r="G38" s="31" t="s">
        <v>56</v>
      </c>
      <c r="H38" s="31" t="s">
        <v>56</v>
      </c>
      <c r="I38" s="31" t="s">
        <v>56</v>
      </c>
      <c r="J38" s="31" t="s">
        <v>56</v>
      </c>
    </row>
    <row r="39" spans="1:10" ht="236.25" x14ac:dyDescent="0.2">
      <c r="A39" s="80" t="s">
        <v>169</v>
      </c>
      <c r="B39" s="28" t="s">
        <v>326</v>
      </c>
      <c r="C39" s="28" t="s">
        <v>366</v>
      </c>
      <c r="D39" s="103" t="s">
        <v>324</v>
      </c>
      <c r="E39" s="111" t="s">
        <v>167</v>
      </c>
      <c r="F39" s="109" t="s">
        <v>142</v>
      </c>
      <c r="G39" s="105" t="s">
        <v>221</v>
      </c>
      <c r="H39" s="109" t="s">
        <v>145</v>
      </c>
      <c r="I39" s="115" t="s">
        <v>168</v>
      </c>
      <c r="J39" s="102" t="s">
        <v>197</v>
      </c>
    </row>
    <row r="40" spans="1:10" ht="204.75" x14ac:dyDescent="0.2">
      <c r="A40" s="80" t="s">
        <v>169</v>
      </c>
      <c r="B40" s="28" t="s">
        <v>157</v>
      </c>
      <c r="C40" s="28" t="s">
        <v>242</v>
      </c>
      <c r="D40" s="103" t="s">
        <v>243</v>
      </c>
      <c r="E40" s="104" t="s">
        <v>167</v>
      </c>
      <c r="F40" s="105" t="s">
        <v>142</v>
      </c>
      <c r="G40" s="105" t="s">
        <v>221</v>
      </c>
      <c r="H40" s="117" t="s">
        <v>145</v>
      </c>
      <c r="I40" s="105" t="s">
        <v>168</v>
      </c>
      <c r="J40" s="102" t="s">
        <v>197</v>
      </c>
    </row>
    <row r="41" spans="1:10" ht="78.75" x14ac:dyDescent="0.2">
      <c r="A41" s="80" t="s">
        <v>169</v>
      </c>
      <c r="B41" s="28" t="s">
        <v>158</v>
      </c>
      <c r="C41" s="31" t="s">
        <v>56</v>
      </c>
      <c r="D41" s="31" t="s">
        <v>56</v>
      </c>
      <c r="E41" s="31" t="s">
        <v>56</v>
      </c>
      <c r="F41" s="31" t="s">
        <v>56</v>
      </c>
      <c r="G41" s="31" t="s">
        <v>56</v>
      </c>
      <c r="H41" s="31" t="s">
        <v>56</v>
      </c>
      <c r="I41" s="31" t="s">
        <v>56</v>
      </c>
      <c r="J41" s="31" t="s">
        <v>56</v>
      </c>
    </row>
    <row r="42" spans="1:10" ht="189" x14ac:dyDescent="0.2">
      <c r="A42" s="80" t="s">
        <v>196</v>
      </c>
      <c r="B42" s="28" t="s">
        <v>159</v>
      </c>
      <c r="C42" s="28" t="s">
        <v>363</v>
      </c>
      <c r="D42" s="103" t="s">
        <v>332</v>
      </c>
      <c r="E42" s="111" t="s">
        <v>180</v>
      </c>
      <c r="F42" s="109" t="s">
        <v>142</v>
      </c>
      <c r="G42" s="109" t="s">
        <v>182</v>
      </c>
      <c r="H42" s="110" t="s">
        <v>145</v>
      </c>
      <c r="I42" s="109" t="s">
        <v>144</v>
      </c>
      <c r="J42" s="53" t="s">
        <v>362</v>
      </c>
    </row>
    <row r="43" spans="1:10" ht="189" x14ac:dyDescent="0.2">
      <c r="A43" s="80" t="s">
        <v>196</v>
      </c>
      <c r="B43" s="28" t="s">
        <v>160</v>
      </c>
      <c r="C43" s="28" t="s">
        <v>363</v>
      </c>
      <c r="D43" s="103" t="s">
        <v>332</v>
      </c>
      <c r="E43" s="111" t="s">
        <v>180</v>
      </c>
      <c r="F43" s="109" t="s">
        <v>142</v>
      </c>
      <c r="G43" s="109" t="s">
        <v>182</v>
      </c>
      <c r="H43" s="110" t="s">
        <v>145</v>
      </c>
      <c r="I43" s="109" t="s">
        <v>144</v>
      </c>
      <c r="J43" s="53" t="s">
        <v>362</v>
      </c>
    </row>
    <row r="44" spans="1:10" ht="78.75" x14ac:dyDescent="0.2">
      <c r="A44" s="80" t="s">
        <v>169</v>
      </c>
      <c r="B44" s="28" t="s">
        <v>161</v>
      </c>
      <c r="C44" s="31" t="s">
        <v>56</v>
      </c>
      <c r="D44" s="31" t="s">
        <v>56</v>
      </c>
      <c r="E44" s="31" t="s">
        <v>56</v>
      </c>
      <c r="F44" s="31" t="s">
        <v>56</v>
      </c>
      <c r="G44" s="31" t="s">
        <v>56</v>
      </c>
      <c r="H44" s="31" t="s">
        <v>56</v>
      </c>
      <c r="I44" s="31" t="s">
        <v>56</v>
      </c>
      <c r="J44" s="31" t="s">
        <v>56</v>
      </c>
    </row>
    <row r="45" spans="1:10" ht="204.75" x14ac:dyDescent="0.2">
      <c r="A45" s="80" t="s">
        <v>169</v>
      </c>
      <c r="B45" s="28" t="s">
        <v>162</v>
      </c>
      <c r="C45" s="28" t="s">
        <v>363</v>
      </c>
      <c r="D45" s="103" t="s">
        <v>338</v>
      </c>
      <c r="E45" s="111" t="s">
        <v>138</v>
      </c>
      <c r="F45" s="109" t="s">
        <v>179</v>
      </c>
      <c r="G45" s="109" t="s">
        <v>139</v>
      </c>
      <c r="H45" s="110" t="s">
        <v>145</v>
      </c>
      <c r="I45" s="115" t="s">
        <v>168</v>
      </c>
      <c r="J45" s="102" t="s">
        <v>197</v>
      </c>
    </row>
    <row r="46" spans="1:10" ht="236.25" x14ac:dyDescent="0.2">
      <c r="A46" s="80" t="s">
        <v>196</v>
      </c>
      <c r="B46" s="28" t="s">
        <v>163</v>
      </c>
      <c r="C46" s="100" t="s">
        <v>365</v>
      </c>
      <c r="D46" s="103" t="s">
        <v>341</v>
      </c>
      <c r="E46" s="104" t="s">
        <v>141</v>
      </c>
      <c r="F46" s="112" t="s">
        <v>142</v>
      </c>
      <c r="G46" s="112" t="s">
        <v>178</v>
      </c>
      <c r="H46" s="113" t="s">
        <v>145</v>
      </c>
      <c r="I46" s="112" t="s">
        <v>144</v>
      </c>
      <c r="J46" s="53" t="s">
        <v>362</v>
      </c>
    </row>
    <row r="47" spans="1:10" ht="78.75" x14ac:dyDescent="0.2">
      <c r="A47" s="80" t="s">
        <v>169</v>
      </c>
      <c r="B47" s="28" t="s">
        <v>164</v>
      </c>
      <c r="C47" s="31" t="s">
        <v>56</v>
      </c>
      <c r="D47" s="31" t="s">
        <v>56</v>
      </c>
      <c r="E47" s="31" t="s">
        <v>56</v>
      </c>
      <c r="F47" s="31" t="s">
        <v>56</v>
      </c>
      <c r="G47" s="31" t="s">
        <v>56</v>
      </c>
      <c r="H47" s="31" t="s">
        <v>56</v>
      </c>
      <c r="I47" s="31" t="s">
        <v>56</v>
      </c>
      <c r="J47" s="31" t="s">
        <v>56</v>
      </c>
    </row>
    <row r="48" spans="1:10" ht="220.5" x14ac:dyDescent="0.2">
      <c r="A48" s="80" t="s">
        <v>196</v>
      </c>
      <c r="B48" s="90" t="s">
        <v>389</v>
      </c>
      <c r="C48" s="100" t="s">
        <v>364</v>
      </c>
      <c r="D48" s="103" t="s">
        <v>390</v>
      </c>
      <c r="E48" s="108" t="s">
        <v>180</v>
      </c>
      <c r="F48" s="109" t="s">
        <v>142</v>
      </c>
      <c r="G48" s="109" t="s">
        <v>181</v>
      </c>
      <c r="H48" s="110" t="s">
        <v>145</v>
      </c>
      <c r="I48" s="109" t="s">
        <v>144</v>
      </c>
      <c r="J48" s="53" t="s">
        <v>362</v>
      </c>
    </row>
    <row r="49" spans="1:10" ht="220.5" x14ac:dyDescent="0.2">
      <c r="A49" s="118" t="s">
        <v>169</v>
      </c>
      <c r="B49" s="28" t="s">
        <v>165</v>
      </c>
      <c r="C49" s="100" t="s">
        <v>195</v>
      </c>
      <c r="D49" s="103" t="s">
        <v>351</v>
      </c>
      <c r="E49" s="108" t="s">
        <v>146</v>
      </c>
      <c r="F49" s="110" t="s">
        <v>142</v>
      </c>
      <c r="G49" s="110" t="s">
        <v>147</v>
      </c>
      <c r="H49" s="110" t="s">
        <v>145</v>
      </c>
      <c r="I49" s="110" t="s">
        <v>140</v>
      </c>
      <c r="J49" s="120" t="s">
        <v>204</v>
      </c>
    </row>
    <row r="50" spans="1:10" x14ac:dyDescent="0.2">
      <c r="D50" s="13"/>
      <c r="E50" s="13"/>
    </row>
    <row r="51" spans="1:10" x14ac:dyDescent="0.2">
      <c r="D51" s="13"/>
      <c r="E51" s="13"/>
    </row>
    <row r="52" spans="1:10" x14ac:dyDescent="0.2">
      <c r="D52" s="13"/>
      <c r="E52" s="13"/>
    </row>
    <row r="53" spans="1:10" x14ac:dyDescent="0.2">
      <c r="D53" s="13"/>
      <c r="E53" s="13"/>
    </row>
    <row r="54" spans="1:10" x14ac:dyDescent="0.2">
      <c r="D54" s="13"/>
      <c r="E54" s="13"/>
    </row>
    <row r="55" spans="1:10" x14ac:dyDescent="0.2">
      <c r="D55" s="13"/>
      <c r="E55" s="13"/>
    </row>
    <row r="56" spans="1:10" x14ac:dyDescent="0.2">
      <c r="D56" s="13"/>
      <c r="E56" s="13"/>
    </row>
    <row r="57" spans="1:10" x14ac:dyDescent="0.2">
      <c r="D57" s="13"/>
      <c r="E57" s="13"/>
    </row>
    <row r="58" spans="1:10" x14ac:dyDescent="0.2">
      <c r="D58" s="13"/>
      <c r="E58" s="13"/>
    </row>
    <row r="59" spans="1:10" x14ac:dyDescent="0.2">
      <c r="D59" s="13"/>
      <c r="E59" s="13"/>
    </row>
    <row r="60" spans="1:10" x14ac:dyDescent="0.2">
      <c r="D60" s="13"/>
      <c r="E60" s="13"/>
    </row>
    <row r="61" spans="1:10" x14ac:dyDescent="0.2">
      <c r="D61" s="13"/>
      <c r="E61" s="13"/>
    </row>
    <row r="62" spans="1:10" x14ac:dyDescent="0.2">
      <c r="D62" s="13"/>
      <c r="E62" s="13"/>
    </row>
    <row r="63" spans="1:10" x14ac:dyDescent="0.2">
      <c r="D63" s="13"/>
      <c r="E63" s="13"/>
    </row>
    <row r="64" spans="1:10" x14ac:dyDescent="0.2">
      <c r="D64" s="13"/>
      <c r="E64" s="13"/>
    </row>
    <row r="65" spans="4:5" x14ac:dyDescent="0.2">
      <c r="D65" s="13"/>
      <c r="E65" s="13"/>
    </row>
    <row r="66" spans="4:5" x14ac:dyDescent="0.2">
      <c r="D66" s="13"/>
      <c r="E66" s="13"/>
    </row>
    <row r="67" spans="4:5" x14ac:dyDescent="0.2">
      <c r="D67" s="13"/>
      <c r="E67" s="13"/>
    </row>
    <row r="68" spans="4:5" x14ac:dyDescent="0.2">
      <c r="D68" s="13"/>
      <c r="E68" s="13"/>
    </row>
    <row r="69" spans="4:5" x14ac:dyDescent="0.2">
      <c r="D69" s="13"/>
      <c r="E69" s="13"/>
    </row>
    <row r="70" spans="4:5" x14ac:dyDescent="0.2">
      <c r="D70" s="13"/>
      <c r="E70" s="13"/>
    </row>
    <row r="71" spans="4:5" x14ac:dyDescent="0.2">
      <c r="D71" s="13"/>
      <c r="E71" s="13"/>
    </row>
    <row r="72" spans="4:5" x14ac:dyDescent="0.2">
      <c r="D72" s="13"/>
      <c r="E72" s="13"/>
    </row>
    <row r="73" spans="4:5" x14ac:dyDescent="0.2">
      <c r="D73" s="13"/>
      <c r="E73" s="13"/>
    </row>
    <row r="74" spans="4:5" x14ac:dyDescent="0.2">
      <c r="D74" s="13"/>
      <c r="E74" s="13"/>
    </row>
    <row r="75" spans="4:5" x14ac:dyDescent="0.2">
      <c r="D75" s="13"/>
      <c r="E75" s="13"/>
    </row>
    <row r="76" spans="4:5" x14ac:dyDescent="0.2">
      <c r="D76" s="13"/>
      <c r="E76" s="13"/>
    </row>
    <row r="77" spans="4:5" x14ac:dyDescent="0.2">
      <c r="D77" s="13"/>
      <c r="E77" s="13"/>
    </row>
    <row r="78" spans="4:5" x14ac:dyDescent="0.2">
      <c r="D78" s="13"/>
      <c r="E78" s="13"/>
    </row>
    <row r="79" spans="4:5" x14ac:dyDescent="0.2">
      <c r="D79" s="13"/>
      <c r="E79" s="13"/>
    </row>
    <row r="80" spans="4:5" x14ac:dyDescent="0.2">
      <c r="D80" s="13"/>
      <c r="E80" s="13"/>
    </row>
    <row r="81" spans="4:5" x14ac:dyDescent="0.2">
      <c r="D81" s="13"/>
      <c r="E81" s="13"/>
    </row>
    <row r="82" spans="4:5" x14ac:dyDescent="0.2">
      <c r="D82" s="13"/>
      <c r="E82" s="13"/>
    </row>
    <row r="83" spans="4:5" x14ac:dyDescent="0.2">
      <c r="D83" s="13"/>
      <c r="E83" s="13"/>
    </row>
    <row r="84" spans="4:5" x14ac:dyDescent="0.2">
      <c r="D84" s="13"/>
      <c r="E84" s="13"/>
    </row>
    <row r="85" spans="4:5" x14ac:dyDescent="0.2">
      <c r="D85" s="13"/>
      <c r="E85" s="13"/>
    </row>
    <row r="86" spans="4:5" x14ac:dyDescent="0.2">
      <c r="D86" s="13"/>
      <c r="E86" s="13"/>
    </row>
    <row r="87" spans="4:5" x14ac:dyDescent="0.2">
      <c r="D87" s="13"/>
      <c r="E87" s="13"/>
    </row>
    <row r="88" spans="4:5" x14ac:dyDescent="0.2">
      <c r="D88" s="13"/>
      <c r="E88" s="13"/>
    </row>
    <row r="89" spans="4:5" x14ac:dyDescent="0.2">
      <c r="D89" s="13"/>
      <c r="E89" s="13"/>
    </row>
    <row r="90" spans="4:5" x14ac:dyDescent="0.2">
      <c r="D90" s="13"/>
      <c r="E90" s="13"/>
    </row>
    <row r="91" spans="4:5" x14ac:dyDescent="0.2">
      <c r="D91" s="13"/>
      <c r="E91" s="13"/>
    </row>
    <row r="92" spans="4:5" x14ac:dyDescent="0.2">
      <c r="D92" s="13"/>
      <c r="E92" s="13"/>
    </row>
    <row r="93" spans="4:5" x14ac:dyDescent="0.2">
      <c r="D93" s="13"/>
      <c r="E93" s="13"/>
    </row>
    <row r="94" spans="4:5" x14ac:dyDescent="0.2">
      <c r="D94" s="13"/>
      <c r="E94" s="13"/>
    </row>
    <row r="95" spans="4:5" x14ac:dyDescent="0.2">
      <c r="D95" s="13"/>
      <c r="E95" s="13"/>
    </row>
    <row r="96" spans="4:5" x14ac:dyDescent="0.2">
      <c r="D96" s="13"/>
      <c r="E96" s="13"/>
    </row>
    <row r="97" spans="4:5" x14ac:dyDescent="0.2">
      <c r="D97" s="13"/>
      <c r="E97" s="13"/>
    </row>
    <row r="98" spans="4:5" x14ac:dyDescent="0.2">
      <c r="D98" s="13"/>
      <c r="E98" s="13"/>
    </row>
    <row r="99" spans="4:5" x14ac:dyDescent="0.2">
      <c r="D99" s="13"/>
      <c r="E99" s="13"/>
    </row>
    <row r="100" spans="4:5" x14ac:dyDescent="0.2">
      <c r="D100" s="13"/>
      <c r="E100" s="13"/>
    </row>
    <row r="101" spans="4:5" x14ac:dyDescent="0.2">
      <c r="D101" s="13"/>
      <c r="E101" s="13"/>
    </row>
    <row r="102" spans="4:5" x14ac:dyDescent="0.2">
      <c r="D102" s="13"/>
      <c r="E102" s="13"/>
    </row>
    <row r="103" spans="4:5" x14ac:dyDescent="0.2">
      <c r="D103" s="13"/>
      <c r="E103" s="13"/>
    </row>
    <row r="104" spans="4:5" x14ac:dyDescent="0.2">
      <c r="D104" s="13"/>
      <c r="E104" s="13"/>
    </row>
    <row r="105" spans="4:5" x14ac:dyDescent="0.2">
      <c r="D105" s="13"/>
      <c r="E105" s="13"/>
    </row>
    <row r="106" spans="4:5" x14ac:dyDescent="0.2">
      <c r="D106" s="13"/>
      <c r="E106" s="13"/>
    </row>
    <row r="107" spans="4:5" x14ac:dyDescent="0.2">
      <c r="D107" s="13"/>
      <c r="E107" s="13"/>
    </row>
    <row r="108" spans="4:5" x14ac:dyDescent="0.2">
      <c r="D108" s="13"/>
      <c r="E108" s="13"/>
    </row>
    <row r="109" spans="4:5" x14ac:dyDescent="0.2">
      <c r="D109" s="13"/>
      <c r="E109" s="13"/>
    </row>
    <row r="110" spans="4:5" x14ac:dyDescent="0.2">
      <c r="D110" s="13"/>
      <c r="E110" s="13"/>
    </row>
    <row r="111" spans="4:5" x14ac:dyDescent="0.2">
      <c r="D111" s="13"/>
      <c r="E111" s="13"/>
    </row>
    <row r="112" spans="4:5" x14ac:dyDescent="0.2">
      <c r="D112" s="13"/>
      <c r="E112" s="13"/>
    </row>
    <row r="113" spans="4:5" x14ac:dyDescent="0.2">
      <c r="D113" s="13"/>
      <c r="E113" s="13"/>
    </row>
    <row r="114" spans="4:5" x14ac:dyDescent="0.2">
      <c r="D114" s="13"/>
      <c r="E114" s="13"/>
    </row>
    <row r="115" spans="4:5" x14ac:dyDescent="0.2">
      <c r="D115" s="13"/>
      <c r="E115" s="13"/>
    </row>
    <row r="116" spans="4:5" x14ac:dyDescent="0.2">
      <c r="D116" s="13"/>
      <c r="E116" s="13"/>
    </row>
    <row r="117" spans="4:5" x14ac:dyDescent="0.2">
      <c r="D117" s="13"/>
      <c r="E117" s="13"/>
    </row>
    <row r="118" spans="4:5" x14ac:dyDescent="0.2">
      <c r="D118" s="13"/>
      <c r="E118" s="13"/>
    </row>
    <row r="119" spans="4:5" x14ac:dyDescent="0.2">
      <c r="D119" s="13"/>
      <c r="E119" s="13"/>
    </row>
    <row r="120" spans="4:5" x14ac:dyDescent="0.2">
      <c r="D120" s="13"/>
      <c r="E120" s="13"/>
    </row>
    <row r="121" spans="4:5" x14ac:dyDescent="0.2">
      <c r="D121" s="13"/>
      <c r="E121" s="13"/>
    </row>
    <row r="122" spans="4:5" x14ac:dyDescent="0.2">
      <c r="D122" s="13"/>
      <c r="E122" s="13"/>
    </row>
    <row r="123" spans="4:5" x14ac:dyDescent="0.2">
      <c r="D123" s="13"/>
      <c r="E123" s="13"/>
    </row>
    <row r="124" spans="4:5" x14ac:dyDescent="0.2">
      <c r="D124" s="13"/>
      <c r="E124" s="13"/>
    </row>
    <row r="125" spans="4:5" x14ac:dyDescent="0.2">
      <c r="D125" s="13"/>
      <c r="E125" s="13"/>
    </row>
    <row r="126" spans="4:5" x14ac:dyDescent="0.2">
      <c r="D126" s="13"/>
      <c r="E126" s="13"/>
    </row>
    <row r="127" spans="4:5" x14ac:dyDescent="0.2">
      <c r="D127" s="13"/>
      <c r="E127" s="13"/>
    </row>
    <row r="128" spans="4:5" x14ac:dyDescent="0.2">
      <c r="D128" s="13"/>
      <c r="E128" s="13"/>
    </row>
    <row r="129" spans="4:5" x14ac:dyDescent="0.2">
      <c r="D129" s="13"/>
      <c r="E129" s="13"/>
    </row>
    <row r="130" spans="4:5" x14ac:dyDescent="0.2">
      <c r="D130" s="13"/>
      <c r="E130" s="13"/>
    </row>
    <row r="131" spans="4:5" x14ac:dyDescent="0.2">
      <c r="D131" s="13"/>
      <c r="E131" s="13"/>
    </row>
    <row r="132" spans="4:5" x14ac:dyDescent="0.2">
      <c r="D132" s="13"/>
      <c r="E132" s="13"/>
    </row>
    <row r="133" spans="4:5" x14ac:dyDescent="0.2">
      <c r="D133" s="13"/>
      <c r="E133" s="13"/>
    </row>
    <row r="134" spans="4:5" x14ac:dyDescent="0.2">
      <c r="D134" s="13"/>
      <c r="E134" s="13"/>
    </row>
    <row r="135" spans="4:5" x14ac:dyDescent="0.2">
      <c r="D135" s="13"/>
      <c r="E135" s="13"/>
    </row>
    <row r="136" spans="4:5" x14ac:dyDescent="0.2">
      <c r="D136" s="13"/>
      <c r="E136" s="13"/>
    </row>
    <row r="137" spans="4:5" x14ac:dyDescent="0.2">
      <c r="D137" s="13"/>
      <c r="E137" s="13"/>
    </row>
    <row r="138" spans="4:5" x14ac:dyDescent="0.2">
      <c r="D138" s="13"/>
      <c r="E138" s="13"/>
    </row>
    <row r="139" spans="4:5" x14ac:dyDescent="0.2">
      <c r="D139" s="13"/>
      <c r="E139" s="13"/>
    </row>
    <row r="140" spans="4:5" x14ac:dyDescent="0.2">
      <c r="D140" s="13"/>
      <c r="E140" s="13"/>
    </row>
    <row r="141" spans="4:5" x14ac:dyDescent="0.2">
      <c r="D141" s="13"/>
      <c r="E141" s="13"/>
    </row>
    <row r="142" spans="4:5" x14ac:dyDescent="0.2">
      <c r="D142" s="13"/>
      <c r="E142" s="13"/>
    </row>
    <row r="143" spans="4:5" x14ac:dyDescent="0.2">
      <c r="D143" s="13"/>
      <c r="E143" s="13"/>
    </row>
    <row r="144" spans="4:5" x14ac:dyDescent="0.2">
      <c r="D144" s="13"/>
      <c r="E144" s="13"/>
    </row>
    <row r="145" spans="4:5" x14ac:dyDescent="0.2">
      <c r="D145" s="13"/>
      <c r="E145" s="13"/>
    </row>
    <row r="146" spans="4:5" x14ac:dyDescent="0.2">
      <c r="D146" s="13"/>
      <c r="E146" s="13"/>
    </row>
    <row r="147" spans="4:5" x14ac:dyDescent="0.2">
      <c r="D147" s="13"/>
      <c r="E147" s="13"/>
    </row>
    <row r="148" spans="4:5" x14ac:dyDescent="0.2">
      <c r="D148" s="13"/>
      <c r="E148" s="13"/>
    </row>
    <row r="149" spans="4:5" x14ac:dyDescent="0.2">
      <c r="D149" s="13"/>
      <c r="E149" s="13"/>
    </row>
    <row r="150" spans="4:5" x14ac:dyDescent="0.2">
      <c r="D150" s="13"/>
      <c r="E150" s="13"/>
    </row>
    <row r="151" spans="4:5" x14ac:dyDescent="0.2">
      <c r="D151" s="13"/>
      <c r="E151" s="13"/>
    </row>
    <row r="152" spans="4:5" x14ac:dyDescent="0.2">
      <c r="D152" s="13"/>
      <c r="E152" s="13"/>
    </row>
    <row r="153" spans="4:5" x14ac:dyDescent="0.2">
      <c r="D153" s="13"/>
      <c r="E153" s="13"/>
    </row>
    <row r="154" spans="4:5" x14ac:dyDescent="0.2">
      <c r="D154" s="13"/>
      <c r="E154" s="13"/>
    </row>
    <row r="155" spans="4:5" x14ac:dyDescent="0.2">
      <c r="D155" s="13"/>
      <c r="E155" s="13"/>
    </row>
    <row r="156" spans="4:5" x14ac:dyDescent="0.2">
      <c r="D156" s="13"/>
      <c r="E156" s="13"/>
    </row>
    <row r="157" spans="4:5" x14ac:dyDescent="0.2">
      <c r="D157" s="13"/>
      <c r="E157" s="13"/>
    </row>
    <row r="158" spans="4:5" x14ac:dyDescent="0.2">
      <c r="D158" s="13"/>
      <c r="E158" s="13"/>
    </row>
    <row r="159" spans="4:5" x14ac:dyDescent="0.2">
      <c r="D159" s="13"/>
      <c r="E159" s="13"/>
    </row>
    <row r="160" spans="4:5" x14ac:dyDescent="0.2">
      <c r="D160" s="13"/>
      <c r="E160" s="13"/>
    </row>
    <row r="161" spans="4:5" x14ac:dyDescent="0.2">
      <c r="D161" s="13"/>
      <c r="E161" s="13"/>
    </row>
    <row r="162" spans="4:5" x14ac:dyDescent="0.2">
      <c r="D162" s="13"/>
      <c r="E162" s="13"/>
    </row>
    <row r="163" spans="4:5" x14ac:dyDescent="0.2">
      <c r="D163" s="13"/>
      <c r="E163" s="13"/>
    </row>
    <row r="164" spans="4:5" x14ac:dyDescent="0.2">
      <c r="D164" s="13"/>
      <c r="E164" s="13"/>
    </row>
    <row r="165" spans="4:5" x14ac:dyDescent="0.2">
      <c r="D165" s="13"/>
      <c r="E165" s="13"/>
    </row>
    <row r="166" spans="4:5" x14ac:dyDescent="0.2">
      <c r="D166" s="13"/>
      <c r="E166" s="13"/>
    </row>
    <row r="167" spans="4:5" x14ac:dyDescent="0.2">
      <c r="D167" s="13"/>
      <c r="E167" s="13"/>
    </row>
    <row r="168" spans="4:5" x14ac:dyDescent="0.2">
      <c r="D168" s="13"/>
      <c r="E168" s="13"/>
    </row>
    <row r="169" spans="4:5" x14ac:dyDescent="0.2">
      <c r="D169" s="13"/>
      <c r="E169" s="13"/>
    </row>
    <row r="170" spans="4:5" x14ac:dyDescent="0.2">
      <c r="D170" s="13"/>
      <c r="E170" s="13"/>
    </row>
    <row r="171" spans="4:5" x14ac:dyDescent="0.2">
      <c r="D171" s="13"/>
      <c r="E171" s="13"/>
    </row>
    <row r="172" spans="4:5" x14ac:dyDescent="0.2">
      <c r="D172" s="13"/>
      <c r="E172" s="13"/>
    </row>
    <row r="173" spans="4:5" x14ac:dyDescent="0.2">
      <c r="D173" s="13"/>
      <c r="E173" s="13"/>
    </row>
    <row r="174" spans="4:5" x14ac:dyDescent="0.2">
      <c r="D174" s="13"/>
      <c r="E174" s="13"/>
    </row>
    <row r="175" spans="4:5" x14ac:dyDescent="0.2">
      <c r="D175" s="13"/>
      <c r="E175" s="13"/>
    </row>
    <row r="176" spans="4:5" x14ac:dyDescent="0.2">
      <c r="D176" s="13"/>
      <c r="E176" s="13"/>
    </row>
    <row r="177" spans="4:5" x14ac:dyDescent="0.2">
      <c r="D177" s="13"/>
      <c r="E177" s="13"/>
    </row>
    <row r="178" spans="4:5" x14ac:dyDescent="0.2">
      <c r="D178" s="13"/>
      <c r="E178" s="13"/>
    </row>
    <row r="179" spans="4:5" x14ac:dyDescent="0.2">
      <c r="D179" s="13"/>
      <c r="E179" s="13"/>
    </row>
    <row r="180" spans="4:5" x14ac:dyDescent="0.2">
      <c r="D180" s="13"/>
      <c r="E180" s="13"/>
    </row>
    <row r="181" spans="4:5" x14ac:dyDescent="0.2">
      <c r="D181" s="13"/>
      <c r="E181" s="13"/>
    </row>
    <row r="182" spans="4:5" x14ac:dyDescent="0.2">
      <c r="D182" s="13"/>
      <c r="E182" s="13"/>
    </row>
    <row r="183" spans="4:5" x14ac:dyDescent="0.2">
      <c r="D183" s="13"/>
      <c r="E183" s="13"/>
    </row>
    <row r="184" spans="4:5" x14ac:dyDescent="0.2">
      <c r="D184" s="13"/>
      <c r="E184" s="13"/>
    </row>
    <row r="185" spans="4:5" x14ac:dyDescent="0.2">
      <c r="D185" s="13"/>
      <c r="E185" s="13"/>
    </row>
    <row r="186" spans="4:5" x14ac:dyDescent="0.2">
      <c r="D186" s="13"/>
      <c r="E186" s="13"/>
    </row>
    <row r="187" spans="4:5" x14ac:dyDescent="0.2">
      <c r="D187" s="13"/>
      <c r="E187" s="13"/>
    </row>
    <row r="188" spans="4:5" x14ac:dyDescent="0.2">
      <c r="D188" s="13"/>
      <c r="E188" s="13"/>
    </row>
    <row r="189" spans="4:5" x14ac:dyDescent="0.2">
      <c r="D189" s="13"/>
      <c r="E189" s="13"/>
    </row>
    <row r="190" spans="4:5" x14ac:dyDescent="0.2">
      <c r="D190" s="13"/>
      <c r="E190" s="13"/>
    </row>
    <row r="191" spans="4:5" x14ac:dyDescent="0.2">
      <c r="D191" s="13"/>
      <c r="E191" s="13"/>
    </row>
    <row r="192" spans="4:5" x14ac:dyDescent="0.2">
      <c r="D192" s="13"/>
      <c r="E192" s="13"/>
    </row>
    <row r="193" spans="4:5" x14ac:dyDescent="0.2">
      <c r="D193" s="13"/>
      <c r="E193" s="13"/>
    </row>
    <row r="194" spans="4:5" x14ac:dyDescent="0.2">
      <c r="D194" s="13"/>
      <c r="E194" s="13"/>
    </row>
    <row r="195" spans="4:5" x14ac:dyDescent="0.2">
      <c r="D195" s="13"/>
      <c r="E195" s="13"/>
    </row>
    <row r="196" spans="4:5" x14ac:dyDescent="0.2">
      <c r="D196" s="13"/>
      <c r="E196" s="13"/>
    </row>
    <row r="197" spans="4:5" x14ac:dyDescent="0.2">
      <c r="D197" s="13"/>
      <c r="E197" s="13"/>
    </row>
    <row r="198" spans="4:5" x14ac:dyDescent="0.2">
      <c r="D198" s="13"/>
      <c r="E198" s="13"/>
    </row>
    <row r="199" spans="4:5" x14ac:dyDescent="0.2">
      <c r="D199" s="13"/>
      <c r="E199" s="13"/>
    </row>
    <row r="200" spans="4:5" x14ac:dyDescent="0.2">
      <c r="D200" s="13"/>
      <c r="E200" s="13"/>
    </row>
    <row r="201" spans="4:5" x14ac:dyDescent="0.2">
      <c r="D201" s="13"/>
      <c r="E201" s="13"/>
    </row>
    <row r="202" spans="4:5" x14ac:dyDescent="0.2">
      <c r="D202" s="13"/>
      <c r="E202" s="13"/>
    </row>
    <row r="203" spans="4:5" x14ac:dyDescent="0.2">
      <c r="D203" s="13"/>
      <c r="E203" s="13"/>
    </row>
    <row r="204" spans="4:5" x14ac:dyDescent="0.2">
      <c r="D204" s="13"/>
      <c r="E204" s="13"/>
    </row>
    <row r="205" spans="4:5" x14ac:dyDescent="0.2">
      <c r="D205" s="13"/>
      <c r="E205" s="13"/>
    </row>
    <row r="206" spans="4:5" x14ac:dyDescent="0.2">
      <c r="D206" s="13"/>
      <c r="E206" s="13"/>
    </row>
    <row r="207" spans="4:5" x14ac:dyDescent="0.2">
      <c r="D207" s="13"/>
      <c r="E207" s="13"/>
    </row>
    <row r="208" spans="4:5" x14ac:dyDescent="0.2">
      <c r="D208" s="13"/>
      <c r="E208" s="13"/>
    </row>
    <row r="209" spans="4:5" x14ac:dyDescent="0.2">
      <c r="D209" s="13"/>
      <c r="E209" s="13"/>
    </row>
    <row r="210" spans="4:5" x14ac:dyDescent="0.2">
      <c r="D210" s="13"/>
      <c r="E210" s="13"/>
    </row>
    <row r="211" spans="4:5" x14ac:dyDescent="0.2">
      <c r="D211" s="13"/>
      <c r="E211" s="13"/>
    </row>
    <row r="212" spans="4:5" x14ac:dyDescent="0.2">
      <c r="D212" s="13"/>
      <c r="E212" s="13"/>
    </row>
    <row r="213" spans="4:5" x14ac:dyDescent="0.2">
      <c r="D213" s="13"/>
      <c r="E213" s="13"/>
    </row>
    <row r="214" spans="4:5" x14ac:dyDescent="0.2">
      <c r="D214" s="13"/>
      <c r="E214" s="13"/>
    </row>
    <row r="215" spans="4:5" x14ac:dyDescent="0.2">
      <c r="D215" s="13"/>
      <c r="E215" s="13"/>
    </row>
    <row r="216" spans="4:5" x14ac:dyDescent="0.2">
      <c r="D216" s="13"/>
      <c r="E216" s="13"/>
    </row>
    <row r="217" spans="4:5" x14ac:dyDescent="0.2">
      <c r="D217" s="13"/>
      <c r="E217" s="13"/>
    </row>
    <row r="218" spans="4:5" x14ac:dyDescent="0.2">
      <c r="D218" s="13"/>
      <c r="E218" s="13"/>
    </row>
    <row r="219" spans="4:5" x14ac:dyDescent="0.2">
      <c r="D219" s="13"/>
      <c r="E219" s="13"/>
    </row>
    <row r="220" spans="4:5" x14ac:dyDescent="0.2">
      <c r="D220" s="13"/>
      <c r="E220" s="13"/>
    </row>
    <row r="221" spans="4:5" x14ac:dyDescent="0.2">
      <c r="D221" s="13"/>
      <c r="E221" s="13"/>
    </row>
    <row r="222" spans="4:5" x14ac:dyDescent="0.2">
      <c r="D222" s="13"/>
      <c r="E222" s="13"/>
    </row>
    <row r="223" spans="4:5" x14ac:dyDescent="0.2">
      <c r="D223" s="13"/>
      <c r="E223" s="13"/>
    </row>
    <row r="224" spans="4:5" x14ac:dyDescent="0.2">
      <c r="D224" s="13"/>
      <c r="E224" s="13"/>
    </row>
    <row r="225" spans="4:5" x14ac:dyDescent="0.2">
      <c r="D225" s="13"/>
      <c r="E225" s="13"/>
    </row>
    <row r="226" spans="4:5" x14ac:dyDescent="0.2">
      <c r="D226" s="13"/>
      <c r="E226" s="13"/>
    </row>
    <row r="227" spans="4:5" x14ac:dyDescent="0.2">
      <c r="D227" s="13"/>
      <c r="E227" s="13"/>
    </row>
    <row r="228" spans="4:5" x14ac:dyDescent="0.2">
      <c r="D228" s="13"/>
      <c r="E228" s="13"/>
    </row>
    <row r="229" spans="4:5" x14ac:dyDescent="0.2">
      <c r="D229" s="13"/>
      <c r="E229" s="13"/>
    </row>
    <row r="230" spans="4:5" x14ac:dyDescent="0.2">
      <c r="D230" s="13"/>
      <c r="E230" s="13"/>
    </row>
    <row r="231" spans="4:5" x14ac:dyDescent="0.2">
      <c r="D231" s="13"/>
      <c r="E231" s="13"/>
    </row>
    <row r="232" spans="4:5" x14ac:dyDescent="0.2">
      <c r="D232" s="13"/>
      <c r="E232" s="13"/>
    </row>
    <row r="233" spans="4:5" x14ac:dyDescent="0.2">
      <c r="D233" s="13"/>
      <c r="E233" s="13"/>
    </row>
    <row r="234" spans="4:5" x14ac:dyDescent="0.2">
      <c r="D234" s="13"/>
      <c r="E234" s="13"/>
    </row>
    <row r="235" spans="4:5" x14ac:dyDescent="0.2">
      <c r="D235" s="13"/>
      <c r="E235" s="13"/>
    </row>
    <row r="236" spans="4:5" x14ac:dyDescent="0.2">
      <c r="D236" s="13"/>
      <c r="E236" s="13"/>
    </row>
    <row r="237" spans="4:5" x14ac:dyDescent="0.2">
      <c r="D237" s="13"/>
      <c r="E237" s="13"/>
    </row>
    <row r="238" spans="4:5" x14ac:dyDescent="0.2">
      <c r="D238" s="13"/>
      <c r="E238" s="13"/>
    </row>
    <row r="239" spans="4:5" x14ac:dyDescent="0.2">
      <c r="D239" s="13"/>
      <c r="E239" s="13"/>
    </row>
    <row r="240" spans="4:5" x14ac:dyDescent="0.2">
      <c r="D240" s="13"/>
      <c r="E240" s="13"/>
    </row>
    <row r="241" spans="4:5" x14ac:dyDescent="0.2">
      <c r="D241" s="13"/>
      <c r="E241" s="13"/>
    </row>
    <row r="242" spans="4:5" x14ac:dyDescent="0.2">
      <c r="D242" s="13"/>
      <c r="E242" s="13"/>
    </row>
    <row r="243" spans="4:5" x14ac:dyDescent="0.2">
      <c r="D243" s="13"/>
      <c r="E243" s="13"/>
    </row>
    <row r="244" spans="4:5" x14ac:dyDescent="0.2">
      <c r="D244" s="13"/>
      <c r="E244" s="13"/>
    </row>
    <row r="245" spans="4:5" x14ac:dyDescent="0.2">
      <c r="D245" s="13"/>
      <c r="E245" s="13"/>
    </row>
    <row r="246" spans="4:5" x14ac:dyDescent="0.2">
      <c r="D246" s="13"/>
      <c r="E246" s="13"/>
    </row>
    <row r="247" spans="4:5" x14ac:dyDescent="0.2">
      <c r="D247" s="13"/>
      <c r="E247" s="13"/>
    </row>
    <row r="248" spans="4:5" x14ac:dyDescent="0.2">
      <c r="D248" s="13"/>
      <c r="E248" s="13"/>
    </row>
    <row r="249" spans="4:5" x14ac:dyDescent="0.2">
      <c r="D249" s="13"/>
      <c r="E249" s="13"/>
    </row>
    <row r="250" spans="4:5" x14ac:dyDescent="0.2">
      <c r="D250" s="13"/>
      <c r="E250" s="13"/>
    </row>
    <row r="251" spans="4:5" x14ac:dyDescent="0.2">
      <c r="D251" s="13"/>
      <c r="E251" s="13"/>
    </row>
    <row r="252" spans="4:5" x14ac:dyDescent="0.2">
      <c r="D252" s="13"/>
      <c r="E252" s="13"/>
    </row>
    <row r="253" spans="4:5" x14ac:dyDescent="0.2">
      <c r="D253" s="13"/>
      <c r="E253" s="13"/>
    </row>
    <row r="254" spans="4:5" x14ac:dyDescent="0.2">
      <c r="D254" s="13"/>
      <c r="E254" s="13"/>
    </row>
    <row r="255" spans="4:5" x14ac:dyDescent="0.2">
      <c r="D255" s="13"/>
      <c r="E255" s="13"/>
    </row>
    <row r="256" spans="4:5" x14ac:dyDescent="0.2">
      <c r="D256" s="13"/>
      <c r="E256" s="13"/>
    </row>
    <row r="257" spans="4:5" x14ac:dyDescent="0.2">
      <c r="D257" s="13"/>
      <c r="E257" s="13"/>
    </row>
    <row r="258" spans="4:5" x14ac:dyDescent="0.2">
      <c r="D258" s="13"/>
      <c r="E258" s="13"/>
    </row>
    <row r="259" spans="4:5" x14ac:dyDescent="0.2">
      <c r="D259" s="13"/>
      <c r="E259" s="13"/>
    </row>
    <row r="260" spans="4:5" x14ac:dyDescent="0.2">
      <c r="D260" s="13"/>
      <c r="E260" s="13"/>
    </row>
    <row r="261" spans="4:5" x14ac:dyDescent="0.2">
      <c r="D261" s="13"/>
      <c r="E261" s="13"/>
    </row>
    <row r="262" spans="4:5" x14ac:dyDescent="0.2">
      <c r="D262" s="13"/>
      <c r="E262" s="13"/>
    </row>
    <row r="263" spans="4:5" x14ac:dyDescent="0.2">
      <c r="D263" s="13"/>
      <c r="E263" s="13"/>
    </row>
    <row r="264" spans="4:5" x14ac:dyDescent="0.2">
      <c r="D264" s="13"/>
      <c r="E264" s="13"/>
    </row>
    <row r="265" spans="4:5" x14ac:dyDescent="0.2">
      <c r="D265" s="13"/>
      <c r="E265" s="13"/>
    </row>
    <row r="266" spans="4:5" x14ac:dyDescent="0.2">
      <c r="D266" s="13"/>
      <c r="E266" s="13"/>
    </row>
    <row r="267" spans="4:5" x14ac:dyDescent="0.2">
      <c r="D267" s="13"/>
      <c r="E267" s="13"/>
    </row>
    <row r="268" spans="4:5" x14ac:dyDescent="0.2">
      <c r="D268" s="13"/>
      <c r="E268" s="13"/>
    </row>
    <row r="269" spans="4:5" x14ac:dyDescent="0.2">
      <c r="D269" s="13"/>
      <c r="E269" s="13"/>
    </row>
    <row r="270" spans="4:5" x14ac:dyDescent="0.2">
      <c r="D270" s="13"/>
      <c r="E270" s="13"/>
    </row>
    <row r="271" spans="4:5" x14ac:dyDescent="0.2">
      <c r="D271" s="13"/>
      <c r="E271" s="13"/>
    </row>
    <row r="272" spans="4:5" x14ac:dyDescent="0.2">
      <c r="D272" s="13"/>
      <c r="E272" s="13"/>
    </row>
    <row r="273" spans="4:5" x14ac:dyDescent="0.2">
      <c r="D273" s="13"/>
      <c r="E273" s="13"/>
    </row>
    <row r="274" spans="4:5" x14ac:dyDescent="0.2">
      <c r="D274" s="13"/>
      <c r="E274" s="13"/>
    </row>
    <row r="275" spans="4:5" x14ac:dyDescent="0.2">
      <c r="D275" s="13"/>
      <c r="E275" s="13"/>
    </row>
    <row r="276" spans="4:5" x14ac:dyDescent="0.2">
      <c r="D276" s="13"/>
      <c r="E276" s="13"/>
    </row>
    <row r="277" spans="4:5" x14ac:dyDescent="0.2">
      <c r="D277" s="13"/>
      <c r="E277" s="13"/>
    </row>
    <row r="278" spans="4:5" x14ac:dyDescent="0.2">
      <c r="D278" s="13"/>
      <c r="E278" s="13"/>
    </row>
    <row r="279" spans="4:5" x14ac:dyDescent="0.2">
      <c r="D279" s="13"/>
      <c r="E279" s="13"/>
    </row>
    <row r="280" spans="4:5" x14ac:dyDescent="0.2">
      <c r="D280" s="13"/>
      <c r="E280" s="13"/>
    </row>
    <row r="281" spans="4:5" x14ac:dyDescent="0.2">
      <c r="D281" s="13"/>
      <c r="E281" s="13"/>
    </row>
    <row r="282" spans="4:5" x14ac:dyDescent="0.2">
      <c r="D282" s="13"/>
      <c r="E282" s="13"/>
    </row>
    <row r="283" spans="4:5" x14ac:dyDescent="0.2">
      <c r="D283" s="13"/>
      <c r="E283" s="13"/>
    </row>
    <row r="284" spans="4:5" x14ac:dyDescent="0.2">
      <c r="D284" s="13"/>
      <c r="E284" s="13"/>
    </row>
    <row r="285" spans="4:5" x14ac:dyDescent="0.2">
      <c r="D285" s="13"/>
      <c r="E285" s="13"/>
    </row>
    <row r="286" spans="4:5" x14ac:dyDescent="0.2">
      <c r="D286" s="13"/>
      <c r="E286" s="13"/>
    </row>
    <row r="287" spans="4:5" x14ac:dyDescent="0.2">
      <c r="D287" s="13"/>
      <c r="E287" s="13"/>
    </row>
    <row r="288" spans="4:5" x14ac:dyDescent="0.2">
      <c r="D288" s="13"/>
      <c r="E288" s="13"/>
    </row>
    <row r="289" spans="4:5" x14ac:dyDescent="0.2">
      <c r="D289" s="13"/>
      <c r="E289" s="13"/>
    </row>
    <row r="290" spans="4:5" x14ac:dyDescent="0.2">
      <c r="D290" s="13"/>
      <c r="E290" s="13"/>
    </row>
    <row r="291" spans="4:5" x14ac:dyDescent="0.2">
      <c r="D291" s="13"/>
      <c r="E291" s="13"/>
    </row>
    <row r="292" spans="4:5" x14ac:dyDescent="0.2">
      <c r="D292" s="13"/>
      <c r="E292" s="13"/>
    </row>
    <row r="293" spans="4:5" x14ac:dyDescent="0.2">
      <c r="D293" s="13"/>
      <c r="E293" s="13"/>
    </row>
    <row r="294" spans="4:5" x14ac:dyDescent="0.2">
      <c r="D294" s="13"/>
      <c r="E294" s="13"/>
    </row>
    <row r="295" spans="4:5" x14ac:dyDescent="0.2">
      <c r="D295" s="13"/>
      <c r="E295" s="13"/>
    </row>
    <row r="296" spans="4:5" x14ac:dyDescent="0.2">
      <c r="D296" s="13"/>
      <c r="E296" s="13"/>
    </row>
    <row r="297" spans="4:5" x14ac:dyDescent="0.2">
      <c r="D297" s="13"/>
      <c r="E297" s="13"/>
    </row>
    <row r="298" spans="4:5" x14ac:dyDescent="0.2">
      <c r="D298" s="13"/>
      <c r="E298" s="13"/>
    </row>
    <row r="299" spans="4:5" x14ac:dyDescent="0.2">
      <c r="D299" s="13"/>
      <c r="E299" s="13"/>
    </row>
  </sheetData>
  <mergeCells count="11">
    <mergeCell ref="J9:J10"/>
    <mergeCell ref="E9:E10"/>
    <mergeCell ref="F9:F10"/>
    <mergeCell ref="G9:G10"/>
    <mergeCell ref="H9:H10"/>
    <mergeCell ref="I9:I10"/>
    <mergeCell ref="A1:J1"/>
    <mergeCell ref="A3:B3"/>
    <mergeCell ref="A4:B4"/>
    <mergeCell ref="A5:B5"/>
    <mergeCell ref="A7:J7"/>
  </mergeCells>
  <pageMargins left="0.7" right="0.7" top="0.75" bottom="0.75" header="0.3" footer="0.3"/>
  <pageSetup scale="53" fitToHeight="0" orientation="landscape" r:id="rId1"/>
  <headerFooter>
    <oddHeader>&amp;L&amp;"Calibri Light,Bold"&amp;24Strategy, Objectives and Responsibility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7"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69.599999999999994"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12.75"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56.1" customHeight="1" x14ac:dyDescent="0.2">
      <c r="A11" s="96" t="s">
        <v>99</v>
      </c>
      <c r="B11" s="28" t="s">
        <v>157</v>
      </c>
      <c r="C11" s="182" t="s">
        <v>63</v>
      </c>
      <c r="D11" s="166"/>
    </row>
    <row r="12" spans="1:4" ht="55.35" customHeight="1" x14ac:dyDescent="0.2">
      <c r="A12" s="96" t="s">
        <v>70</v>
      </c>
      <c r="B12" s="80" t="s">
        <v>169</v>
      </c>
      <c r="C12" s="182" t="s">
        <v>64</v>
      </c>
      <c r="D12" s="166"/>
    </row>
    <row r="13" spans="1:4" ht="38.450000000000003" customHeight="1" x14ac:dyDescent="0.2">
      <c r="A13" s="96" t="s">
        <v>98</v>
      </c>
      <c r="B13" s="28" t="s">
        <v>158</v>
      </c>
      <c r="C13" s="182" t="s">
        <v>62</v>
      </c>
      <c r="D13" s="166"/>
    </row>
    <row r="14" spans="1:4" x14ac:dyDescent="0.2">
      <c r="A14" s="41" t="s">
        <v>68</v>
      </c>
    </row>
    <row r="15" spans="1:4" ht="56.1" customHeight="1" x14ac:dyDescent="0.2">
      <c r="A15" s="17" t="s">
        <v>94</v>
      </c>
      <c r="B15" s="28" t="s">
        <v>159</v>
      </c>
      <c r="C15" s="182" t="s">
        <v>62</v>
      </c>
      <c r="D15" s="166"/>
    </row>
    <row r="16" spans="1:4" ht="62.45" customHeight="1" x14ac:dyDescent="0.2">
      <c r="A16" s="96" t="s">
        <v>71</v>
      </c>
      <c r="B16" s="80" t="s">
        <v>169</v>
      </c>
      <c r="C16" s="182" t="s">
        <v>60</v>
      </c>
      <c r="D16" s="166"/>
    </row>
    <row r="17" spans="1:7" ht="63" x14ac:dyDescent="0.2">
      <c r="A17" s="96" t="s">
        <v>35</v>
      </c>
      <c r="B17" s="103" t="s">
        <v>332</v>
      </c>
      <c r="C17" s="182" t="s">
        <v>61</v>
      </c>
      <c r="D17" s="166"/>
    </row>
    <row r="18" spans="1:7" x14ac:dyDescent="0.2">
      <c r="A18" s="41" t="s">
        <v>69</v>
      </c>
      <c r="B18" s="23"/>
      <c r="C18" s="95"/>
    </row>
    <row r="19" spans="1:7" ht="34.5" customHeight="1" x14ac:dyDescent="0.2">
      <c r="A19" s="96" t="s">
        <v>83</v>
      </c>
      <c r="B19" s="137" t="s">
        <v>144</v>
      </c>
      <c r="C19" s="182" t="s">
        <v>109</v>
      </c>
      <c r="D19" s="166"/>
    </row>
    <row r="20" spans="1:7" x14ac:dyDescent="0.2">
      <c r="A20" s="42" t="s">
        <v>82</v>
      </c>
    </row>
    <row r="21" spans="1:7" x14ac:dyDescent="0.2">
      <c r="A21" s="96" t="s">
        <v>32</v>
      </c>
      <c r="B21" s="137" t="s">
        <v>180</v>
      </c>
      <c r="C21" s="171" t="s">
        <v>95</v>
      </c>
      <c r="D21" s="172"/>
    </row>
    <row r="22" spans="1:7" x14ac:dyDescent="0.2">
      <c r="A22" s="24" t="s">
        <v>36</v>
      </c>
      <c r="B22" s="122" t="s">
        <v>142</v>
      </c>
      <c r="C22" s="182"/>
      <c r="D22" s="166"/>
    </row>
    <row r="23" spans="1:7" x14ac:dyDescent="0.2">
      <c r="A23" s="24" t="s">
        <v>33</v>
      </c>
      <c r="B23" s="137" t="s">
        <v>182</v>
      </c>
    </row>
    <row r="24" spans="1:7" x14ac:dyDescent="0.2">
      <c r="A24" s="24" t="s">
        <v>34</v>
      </c>
      <c r="B24" s="137" t="s">
        <v>145</v>
      </c>
    </row>
    <row r="25" spans="1:7" x14ac:dyDescent="0.2">
      <c r="A25" s="96" t="s">
        <v>78</v>
      </c>
      <c r="B25" s="137" t="s">
        <v>144</v>
      </c>
    </row>
    <row r="26" spans="1:7" ht="64.7" customHeight="1" x14ac:dyDescent="0.2">
      <c r="A26" s="96" t="s">
        <v>76</v>
      </c>
      <c r="B26" s="53" t="s">
        <v>362</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1.35" customHeight="1" x14ac:dyDescent="0.2">
      <c r="A33" s="150" t="s">
        <v>46</v>
      </c>
      <c r="B33" s="166"/>
      <c r="C33" s="166"/>
      <c r="D33" s="166"/>
    </row>
    <row r="34" spans="1:4" ht="16.5" customHeight="1" x14ac:dyDescent="0.2">
      <c r="A34" s="178" t="s">
        <v>84</v>
      </c>
      <c r="B34" s="187"/>
      <c r="C34" s="43"/>
      <c r="D34" s="67"/>
    </row>
    <row r="35" spans="1:4" ht="37.35" customHeight="1" x14ac:dyDescent="0.2">
      <c r="A35" s="184" t="s">
        <v>59</v>
      </c>
      <c r="B35" s="185"/>
      <c r="C35" s="57" t="str">
        <f>B15</f>
        <v>Objective 4.1.1 - Increase the number of files added to the agency online record index by five percent in 2015/16</v>
      </c>
      <c r="D35" s="67"/>
    </row>
    <row r="36" spans="1:4" ht="15" customHeight="1" x14ac:dyDescent="0.2">
      <c r="A36" s="188" t="s">
        <v>38</v>
      </c>
      <c r="B36" s="189"/>
      <c r="C36" s="122" t="s">
        <v>336</v>
      </c>
      <c r="D36" s="67"/>
    </row>
    <row r="37" spans="1:4" ht="15" customHeight="1" x14ac:dyDescent="0.2">
      <c r="A37" s="190" t="s">
        <v>39</v>
      </c>
      <c r="B37" s="189"/>
      <c r="C37" s="122" t="s">
        <v>205</v>
      </c>
      <c r="D37" s="67"/>
    </row>
    <row r="38" spans="1:4" ht="15.75" customHeight="1" x14ac:dyDescent="0.2">
      <c r="A38" s="178" t="s">
        <v>67</v>
      </c>
      <c r="B38" s="178"/>
      <c r="C38" s="33"/>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15" customHeight="1" x14ac:dyDescent="0.2">
      <c r="A42" s="183" t="s">
        <v>41</v>
      </c>
      <c r="B42" s="174"/>
      <c r="C42" s="141" t="s">
        <v>431</v>
      </c>
      <c r="D42" s="67"/>
    </row>
    <row r="43" spans="1:4" ht="15" customHeight="1" x14ac:dyDescent="0.2">
      <c r="A43" s="173" t="s">
        <v>42</v>
      </c>
      <c r="B43" s="174"/>
      <c r="C43" s="141" t="s">
        <v>432</v>
      </c>
      <c r="D43" s="67"/>
    </row>
    <row r="44" spans="1:4" x14ac:dyDescent="0.2">
      <c r="A44" s="178" t="s">
        <v>43</v>
      </c>
      <c r="B44" s="178"/>
      <c r="C44" s="17"/>
      <c r="D44" s="67"/>
    </row>
    <row r="45" spans="1:4" ht="41.45" customHeight="1" x14ac:dyDescent="0.2">
      <c r="A45" s="181" t="s">
        <v>104</v>
      </c>
      <c r="B45" s="168"/>
      <c r="C45" s="122" t="s">
        <v>92</v>
      </c>
      <c r="D45" s="84" t="s">
        <v>105</v>
      </c>
    </row>
    <row r="46" spans="1:4" ht="15" customHeight="1" x14ac:dyDescent="0.2">
      <c r="A46" s="179" t="s">
        <v>23</v>
      </c>
      <c r="B46" s="180"/>
      <c r="C46" s="106" t="s">
        <v>222</v>
      </c>
      <c r="D46" s="68"/>
    </row>
    <row r="47" spans="1:4" ht="15" customHeight="1" x14ac:dyDescent="0.2">
      <c r="A47" s="175" t="s">
        <v>22</v>
      </c>
      <c r="B47" s="152"/>
      <c r="C47" s="141" t="s">
        <v>433</v>
      </c>
      <c r="D47" s="68"/>
    </row>
    <row r="48" spans="1:4" ht="15" customHeight="1" x14ac:dyDescent="0.2">
      <c r="A48" s="175" t="s">
        <v>106</v>
      </c>
      <c r="B48" s="152"/>
      <c r="C48" s="106" t="s">
        <v>247</v>
      </c>
      <c r="D48" s="68"/>
    </row>
    <row r="49" spans="1:4" ht="15" customHeight="1" x14ac:dyDescent="0.2">
      <c r="A49" s="179" t="s">
        <v>24</v>
      </c>
      <c r="B49" s="180"/>
      <c r="C49" s="106" t="s">
        <v>222</v>
      </c>
      <c r="D49" s="68"/>
    </row>
    <row r="50" spans="1:4" ht="48.6" customHeight="1" x14ac:dyDescent="0.2">
      <c r="A50" s="175" t="s">
        <v>25</v>
      </c>
      <c r="B50" s="152"/>
      <c r="C50" s="122" t="s">
        <v>334</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11.6" customHeight="1" x14ac:dyDescent="0.2">
      <c r="A55" s="150" t="s">
        <v>119</v>
      </c>
      <c r="B55" s="166"/>
      <c r="C55" s="166"/>
      <c r="D55" s="166"/>
    </row>
    <row r="56" spans="1:4" x14ac:dyDescent="0.2">
      <c r="A56" s="96" t="s">
        <v>7</v>
      </c>
      <c r="B56" s="169" t="s">
        <v>335</v>
      </c>
      <c r="C56" s="167"/>
      <c r="D56" s="167"/>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6.44999999999999"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8"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60" customHeight="1" x14ac:dyDescent="0.2">
      <c r="A11" s="96" t="s">
        <v>99</v>
      </c>
      <c r="B11" s="28" t="s">
        <v>157</v>
      </c>
      <c r="C11" s="182" t="s">
        <v>63</v>
      </c>
      <c r="D11" s="166"/>
    </row>
    <row r="12" spans="1:4" ht="59.45" customHeight="1" x14ac:dyDescent="0.2">
      <c r="A12" s="96" t="s">
        <v>70</v>
      </c>
      <c r="B12" s="80" t="s">
        <v>169</v>
      </c>
      <c r="C12" s="182" t="s">
        <v>64</v>
      </c>
      <c r="D12" s="166"/>
    </row>
    <row r="13" spans="1:4" ht="45" customHeight="1" x14ac:dyDescent="0.2">
      <c r="A13" s="96" t="s">
        <v>98</v>
      </c>
      <c r="B13" s="28" t="s">
        <v>158</v>
      </c>
      <c r="C13" s="182" t="s">
        <v>62</v>
      </c>
      <c r="D13" s="166"/>
    </row>
    <row r="14" spans="1:4" x14ac:dyDescent="0.2">
      <c r="A14" s="41" t="s">
        <v>68</v>
      </c>
    </row>
    <row r="15" spans="1:4" ht="53.45" customHeight="1" x14ac:dyDescent="0.2">
      <c r="A15" s="17" t="s">
        <v>94</v>
      </c>
      <c r="B15" s="28" t="s">
        <v>160</v>
      </c>
      <c r="C15" s="182" t="s">
        <v>62</v>
      </c>
      <c r="D15" s="166"/>
    </row>
    <row r="16" spans="1:4" ht="53.1" customHeight="1" x14ac:dyDescent="0.2">
      <c r="A16" s="96" t="s">
        <v>71</v>
      </c>
      <c r="B16" s="80" t="s">
        <v>169</v>
      </c>
      <c r="C16" s="182" t="s">
        <v>60</v>
      </c>
      <c r="D16" s="166"/>
    </row>
    <row r="17" spans="1:7" ht="63" x14ac:dyDescent="0.2">
      <c r="A17" s="96" t="s">
        <v>35</v>
      </c>
      <c r="B17" s="103" t="s">
        <v>332</v>
      </c>
      <c r="C17" s="182" t="s">
        <v>61</v>
      </c>
      <c r="D17" s="166"/>
    </row>
    <row r="18" spans="1:7" x14ac:dyDescent="0.2">
      <c r="A18" s="41" t="s">
        <v>69</v>
      </c>
      <c r="B18" s="23"/>
      <c r="C18" s="95"/>
    </row>
    <row r="19" spans="1:7" ht="34.5" customHeight="1" x14ac:dyDescent="0.2">
      <c r="A19" s="96" t="s">
        <v>83</v>
      </c>
      <c r="B19" s="137" t="s">
        <v>144</v>
      </c>
      <c r="C19" s="182" t="s">
        <v>109</v>
      </c>
      <c r="D19" s="166"/>
    </row>
    <row r="20" spans="1:7" x14ac:dyDescent="0.2">
      <c r="A20" s="42" t="s">
        <v>82</v>
      </c>
    </row>
    <row r="21" spans="1:7" x14ac:dyDescent="0.2">
      <c r="A21" s="96" t="s">
        <v>32</v>
      </c>
      <c r="B21" s="137" t="s">
        <v>180</v>
      </c>
      <c r="C21" s="171" t="s">
        <v>95</v>
      </c>
      <c r="D21" s="172"/>
    </row>
    <row r="22" spans="1:7" x14ac:dyDescent="0.2">
      <c r="A22" s="24" t="s">
        <v>36</v>
      </c>
      <c r="B22" s="122" t="s">
        <v>142</v>
      </c>
      <c r="C22" s="182"/>
      <c r="D22" s="166"/>
    </row>
    <row r="23" spans="1:7" x14ac:dyDescent="0.2">
      <c r="A23" s="24" t="s">
        <v>33</v>
      </c>
      <c r="B23" s="137" t="s">
        <v>182</v>
      </c>
    </row>
    <row r="24" spans="1:7" x14ac:dyDescent="0.2">
      <c r="A24" s="24" t="s">
        <v>34</v>
      </c>
      <c r="B24" s="137" t="s">
        <v>145</v>
      </c>
    </row>
    <row r="25" spans="1:7" x14ac:dyDescent="0.2">
      <c r="A25" s="96" t="s">
        <v>78</v>
      </c>
      <c r="B25" s="137" t="s">
        <v>144</v>
      </c>
    </row>
    <row r="26" spans="1:7" ht="72.599999999999994" customHeight="1" x14ac:dyDescent="0.2">
      <c r="A26" s="96" t="s">
        <v>76</v>
      </c>
      <c r="B26" s="53" t="s">
        <v>362</v>
      </c>
    </row>
    <row r="27" spans="1:7" ht="31.5" x14ac:dyDescent="0.2">
      <c r="A27" s="42" t="s">
        <v>100</v>
      </c>
    </row>
    <row r="28" spans="1:7" ht="17.25" customHeight="1" x14ac:dyDescent="0.2">
      <c r="A28" s="40" t="s">
        <v>103</v>
      </c>
      <c r="B28" s="99">
        <v>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7.6" customHeight="1" x14ac:dyDescent="0.2">
      <c r="A33" s="150" t="s">
        <v>46</v>
      </c>
      <c r="B33" s="166"/>
      <c r="C33" s="166"/>
      <c r="D33" s="166"/>
    </row>
    <row r="34" spans="1:4" ht="16.5" customHeight="1" x14ac:dyDescent="0.2">
      <c r="A34" s="178" t="s">
        <v>84</v>
      </c>
      <c r="B34" s="187"/>
      <c r="C34" s="43"/>
      <c r="D34" s="67"/>
    </row>
    <row r="35" spans="1:4" ht="50.45" customHeight="1" x14ac:dyDescent="0.2">
      <c r="A35" s="184" t="s">
        <v>59</v>
      </c>
      <c r="B35" s="185"/>
      <c r="C35" s="57" t="str">
        <f>B15</f>
        <v>Objective 4.1.2 - Ingest and make available county council records  for 23 counties through the Electronic Records Archives in 2015/16</v>
      </c>
      <c r="D35" s="67"/>
    </row>
    <row r="36" spans="1:4" ht="33" customHeight="1" x14ac:dyDescent="0.2">
      <c r="A36" s="188" t="s">
        <v>38</v>
      </c>
      <c r="B36" s="189"/>
      <c r="C36" s="122" t="s">
        <v>336</v>
      </c>
      <c r="D36" s="67"/>
    </row>
    <row r="37" spans="1:4" ht="15" customHeight="1" x14ac:dyDescent="0.2">
      <c r="A37" s="190" t="s">
        <v>39</v>
      </c>
      <c r="B37" s="189"/>
      <c r="C37" s="122" t="s">
        <v>205</v>
      </c>
      <c r="D37" s="67"/>
    </row>
    <row r="38" spans="1:4" ht="15.75" customHeight="1" x14ac:dyDescent="0.2">
      <c r="A38" s="178" t="s">
        <v>67</v>
      </c>
      <c r="B38" s="178"/>
      <c r="C38" s="33"/>
      <c r="D38" s="67"/>
    </row>
    <row r="39" spans="1:4" ht="15" customHeight="1" x14ac:dyDescent="0.2">
      <c r="A39" s="173" t="s">
        <v>44</v>
      </c>
      <c r="B39" s="174"/>
      <c r="C39" s="141" t="s">
        <v>294</v>
      </c>
      <c r="D39" s="67"/>
    </row>
    <row r="40" spans="1:4" ht="15" customHeight="1" x14ac:dyDescent="0.2">
      <c r="A40" s="173" t="s">
        <v>40</v>
      </c>
      <c r="B40" s="174"/>
      <c r="C40" s="141" t="s">
        <v>294</v>
      </c>
      <c r="D40" s="67"/>
    </row>
    <row r="41" spans="1:4" ht="15" customHeight="1" x14ac:dyDescent="0.2">
      <c r="A41" s="173" t="s">
        <v>45</v>
      </c>
      <c r="B41" s="174"/>
      <c r="C41" s="141" t="s">
        <v>294</v>
      </c>
      <c r="D41" s="67"/>
    </row>
    <row r="42" spans="1:4" ht="32.1" customHeight="1" x14ac:dyDescent="0.2">
      <c r="A42" s="183" t="s">
        <v>41</v>
      </c>
      <c r="B42" s="174"/>
      <c r="C42" s="141" t="s">
        <v>434</v>
      </c>
      <c r="D42" s="67"/>
    </row>
    <row r="43" spans="1:4" ht="32.1" customHeight="1" x14ac:dyDescent="0.2">
      <c r="A43" s="173" t="s">
        <v>42</v>
      </c>
      <c r="B43" s="174"/>
      <c r="C43" s="141" t="s">
        <v>435</v>
      </c>
      <c r="D43" s="67"/>
    </row>
    <row r="44" spans="1:4" x14ac:dyDescent="0.2">
      <c r="A44" s="178" t="s">
        <v>43</v>
      </c>
      <c r="B44" s="178"/>
      <c r="C44" s="17"/>
      <c r="D44" s="67"/>
    </row>
    <row r="45" spans="1:4" ht="31.7" customHeight="1" x14ac:dyDescent="0.2">
      <c r="A45" s="181" t="s">
        <v>104</v>
      </c>
      <c r="B45" s="168"/>
      <c r="C45" s="122" t="s">
        <v>92</v>
      </c>
      <c r="D45" s="84" t="s">
        <v>105</v>
      </c>
    </row>
    <row r="46" spans="1:4" ht="15" customHeight="1" x14ac:dyDescent="0.2">
      <c r="A46" s="179" t="s">
        <v>23</v>
      </c>
      <c r="B46" s="180"/>
      <c r="C46" s="122" t="s">
        <v>222</v>
      </c>
      <c r="D46" s="68"/>
    </row>
    <row r="47" spans="1:4" ht="15" customHeight="1" x14ac:dyDescent="0.2">
      <c r="A47" s="175" t="s">
        <v>22</v>
      </c>
      <c r="B47" s="152"/>
      <c r="C47" s="122" t="s">
        <v>333</v>
      </c>
      <c r="D47" s="68"/>
    </row>
    <row r="48" spans="1:4" ht="15" customHeight="1" x14ac:dyDescent="0.2">
      <c r="A48" s="175" t="s">
        <v>106</v>
      </c>
      <c r="B48" s="152"/>
      <c r="C48" s="141" t="s">
        <v>423</v>
      </c>
      <c r="D48" s="68"/>
    </row>
    <row r="49" spans="1:4" ht="15" customHeight="1" x14ac:dyDescent="0.2">
      <c r="A49" s="179" t="s">
        <v>24</v>
      </c>
      <c r="B49" s="180"/>
      <c r="C49" s="122" t="s">
        <v>222</v>
      </c>
      <c r="D49" s="68"/>
    </row>
    <row r="50" spans="1:4" ht="50.45" customHeight="1" x14ac:dyDescent="0.2">
      <c r="A50" s="175" t="s">
        <v>25</v>
      </c>
      <c r="B50" s="152"/>
      <c r="C50" s="122" t="s">
        <v>337</v>
      </c>
      <c r="D50" s="68"/>
    </row>
    <row r="51" spans="1:4" ht="1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5" customHeight="1" x14ac:dyDescent="0.2">
      <c r="A55" s="150" t="s">
        <v>119</v>
      </c>
      <c r="B55" s="166"/>
      <c r="C55" s="166"/>
      <c r="D55" s="166"/>
    </row>
    <row r="56" spans="1:4" x14ac:dyDescent="0.2">
      <c r="A56" s="96" t="s">
        <v>7</v>
      </c>
      <c r="B56" s="153" t="s">
        <v>436</v>
      </c>
      <c r="C56" s="168"/>
      <c r="D56" s="168"/>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124" customWidth="1"/>
    <col min="2" max="2" width="48.42578125" style="124" customWidth="1"/>
    <col min="3" max="3" width="69.140625" style="124" customWidth="1"/>
    <col min="4" max="4" width="39.42578125" style="72" customWidth="1"/>
    <col min="5" max="16384" width="9.140625" style="124"/>
  </cols>
  <sheetData>
    <row r="1" spans="1:4" ht="141.6" customHeight="1" x14ac:dyDescent="0.2">
      <c r="A1" s="170" t="s">
        <v>118</v>
      </c>
      <c r="B1" s="166"/>
      <c r="C1" s="166"/>
      <c r="D1" s="166"/>
    </row>
    <row r="3" spans="1:4" x14ac:dyDescent="0.2">
      <c r="A3" s="128" t="s">
        <v>0</v>
      </c>
      <c r="B3" s="122" t="str">
        <f>'Cover Page'!$D$21</f>
        <v>Department of Archives and History</v>
      </c>
    </row>
    <row r="4" spans="1:4" x14ac:dyDescent="0.2">
      <c r="A4" s="128" t="s">
        <v>1</v>
      </c>
      <c r="B4" s="146">
        <v>42394</v>
      </c>
    </row>
    <row r="5" spans="1:4" ht="31.5" x14ac:dyDescent="0.2">
      <c r="A5" s="128" t="s">
        <v>10</v>
      </c>
      <c r="B5" s="19" t="s">
        <v>93</v>
      </c>
    </row>
    <row r="6" spans="1:4" x14ac:dyDescent="0.2">
      <c r="A6" s="129"/>
      <c r="B6" s="22"/>
      <c r="C6" s="125"/>
    </row>
    <row r="7" spans="1:4" ht="77.45" customHeight="1" x14ac:dyDescent="0.2">
      <c r="A7" s="150" t="s">
        <v>97</v>
      </c>
      <c r="B7" s="166"/>
      <c r="C7" s="166"/>
      <c r="D7" s="166"/>
    </row>
    <row r="8" spans="1:4" x14ac:dyDescent="0.2">
      <c r="A8" s="125"/>
      <c r="B8" s="125"/>
      <c r="C8" s="125"/>
      <c r="D8" s="22"/>
    </row>
    <row r="9" spans="1:4" x14ac:dyDescent="0.2">
      <c r="A9" s="14"/>
      <c r="B9" s="14"/>
      <c r="C9" s="30"/>
      <c r="D9" s="73"/>
    </row>
    <row r="10" spans="1:4" x14ac:dyDescent="0.2">
      <c r="A10" s="41" t="s">
        <v>37</v>
      </c>
      <c r="B10" s="23"/>
      <c r="C10" s="125"/>
    </row>
    <row r="11" spans="1:4" ht="47.25" x14ac:dyDescent="0.2">
      <c r="A11" s="126" t="s">
        <v>99</v>
      </c>
      <c r="B11" s="28" t="s">
        <v>157</v>
      </c>
      <c r="C11" s="182" t="s">
        <v>63</v>
      </c>
      <c r="D11" s="166"/>
    </row>
    <row r="12" spans="1:4" ht="15.6" customHeight="1" x14ac:dyDescent="0.2">
      <c r="A12" s="126" t="s">
        <v>70</v>
      </c>
      <c r="B12" s="80" t="s">
        <v>169</v>
      </c>
      <c r="C12" s="182" t="s">
        <v>64</v>
      </c>
      <c r="D12" s="166"/>
    </row>
    <row r="13" spans="1:4" ht="34.35" customHeight="1" x14ac:dyDescent="0.2">
      <c r="A13" s="126" t="s">
        <v>98</v>
      </c>
      <c r="B13" s="28" t="s">
        <v>161</v>
      </c>
      <c r="C13" s="182" t="s">
        <v>62</v>
      </c>
      <c r="D13" s="166"/>
    </row>
    <row r="14" spans="1:4" x14ac:dyDescent="0.2">
      <c r="A14" s="41" t="s">
        <v>68</v>
      </c>
    </row>
    <row r="15" spans="1:4" ht="54" customHeight="1" x14ac:dyDescent="0.2">
      <c r="A15" s="17" t="s">
        <v>94</v>
      </c>
      <c r="B15" s="28" t="s">
        <v>162</v>
      </c>
      <c r="C15" s="182" t="s">
        <v>62</v>
      </c>
      <c r="D15" s="166"/>
    </row>
    <row r="16" spans="1:4" ht="15.6" customHeight="1" x14ac:dyDescent="0.2">
      <c r="A16" s="126" t="s">
        <v>71</v>
      </c>
      <c r="B16" s="80" t="s">
        <v>169</v>
      </c>
      <c r="C16" s="182" t="s">
        <v>60</v>
      </c>
      <c r="D16" s="166"/>
    </row>
    <row r="17" spans="1:7" ht="63" x14ac:dyDescent="0.2">
      <c r="A17" s="126" t="s">
        <v>35</v>
      </c>
      <c r="B17" s="103" t="s">
        <v>338</v>
      </c>
      <c r="C17" s="182" t="s">
        <v>61</v>
      </c>
      <c r="D17" s="166"/>
    </row>
    <row r="18" spans="1:7" x14ac:dyDescent="0.2">
      <c r="A18" s="41" t="s">
        <v>69</v>
      </c>
      <c r="B18" s="23"/>
      <c r="C18" s="125"/>
    </row>
    <row r="19" spans="1:7" ht="34.5" customHeight="1" x14ac:dyDescent="0.2">
      <c r="A19" s="126" t="s">
        <v>83</v>
      </c>
      <c r="B19" s="137" t="s">
        <v>168</v>
      </c>
      <c r="C19" s="182" t="s">
        <v>109</v>
      </c>
      <c r="D19" s="166"/>
    </row>
    <row r="20" spans="1:7" x14ac:dyDescent="0.2">
      <c r="A20" s="42" t="s">
        <v>82</v>
      </c>
    </row>
    <row r="21" spans="1:7" x14ac:dyDescent="0.2">
      <c r="A21" s="126" t="s">
        <v>32</v>
      </c>
      <c r="B21" s="137" t="s">
        <v>138</v>
      </c>
      <c r="C21" s="171" t="s">
        <v>95</v>
      </c>
      <c r="D21" s="172"/>
    </row>
    <row r="22" spans="1:7" x14ac:dyDescent="0.2">
      <c r="A22" s="24" t="s">
        <v>36</v>
      </c>
      <c r="B22" s="122" t="s">
        <v>179</v>
      </c>
      <c r="C22" s="182"/>
      <c r="D22" s="166"/>
    </row>
    <row r="23" spans="1:7" x14ac:dyDescent="0.2">
      <c r="A23" s="24" t="s">
        <v>33</v>
      </c>
      <c r="B23" s="137" t="s">
        <v>139</v>
      </c>
    </row>
    <row r="24" spans="1:7" x14ac:dyDescent="0.2">
      <c r="A24" s="24" t="s">
        <v>34</v>
      </c>
      <c r="B24" s="137" t="s">
        <v>145</v>
      </c>
    </row>
    <row r="25" spans="1:7" x14ac:dyDescent="0.2">
      <c r="A25" s="126" t="s">
        <v>78</v>
      </c>
      <c r="B25" s="137" t="s">
        <v>168</v>
      </c>
    </row>
    <row r="26" spans="1:7" ht="66" customHeight="1" x14ac:dyDescent="0.2">
      <c r="A26" s="126" t="s">
        <v>76</v>
      </c>
      <c r="B26" s="102" t="s">
        <v>197</v>
      </c>
    </row>
    <row r="27" spans="1:7" ht="31.5" x14ac:dyDescent="0.2">
      <c r="A27" s="42" t="s">
        <v>100</v>
      </c>
    </row>
    <row r="28" spans="1:7" ht="17.25" customHeight="1" x14ac:dyDescent="0.2">
      <c r="A28" s="40" t="s">
        <v>103</v>
      </c>
      <c r="B28" s="130">
        <v>0</v>
      </c>
      <c r="C28" s="186" t="s">
        <v>111</v>
      </c>
      <c r="D28" s="166"/>
    </row>
    <row r="29" spans="1:7" x14ac:dyDescent="0.2">
      <c r="A29" s="126" t="s">
        <v>101</v>
      </c>
      <c r="B29" s="83" t="s">
        <v>102</v>
      </c>
      <c r="D29" s="12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3.45" customHeight="1" x14ac:dyDescent="0.2">
      <c r="A33" s="150" t="s">
        <v>46</v>
      </c>
      <c r="B33" s="166"/>
      <c r="C33" s="166"/>
      <c r="D33" s="166"/>
    </row>
    <row r="34" spans="1:4" ht="17.25" x14ac:dyDescent="0.2">
      <c r="A34" s="178" t="s">
        <v>84</v>
      </c>
      <c r="B34" s="187"/>
      <c r="C34" s="43"/>
      <c r="D34" s="67"/>
    </row>
    <row r="35" spans="1:4" ht="34.5" x14ac:dyDescent="0.2">
      <c r="A35" s="184" t="s">
        <v>59</v>
      </c>
      <c r="B35" s="185"/>
      <c r="C35" s="57" t="str">
        <f>B15</f>
        <v>Objective 4.2.1 - Intensify the agency's Social Media presence by increasing all postings by 25 percent in 2015/16</v>
      </c>
      <c r="D35" s="67"/>
    </row>
    <row r="36" spans="1:4" ht="15" customHeight="1" x14ac:dyDescent="0.2">
      <c r="A36" s="188" t="s">
        <v>38</v>
      </c>
      <c r="B36" s="189"/>
      <c r="C36" s="122" t="s">
        <v>339</v>
      </c>
      <c r="D36" s="67"/>
    </row>
    <row r="37" spans="1:4" ht="15" customHeight="1" x14ac:dyDescent="0.2">
      <c r="A37" s="190" t="s">
        <v>39</v>
      </c>
      <c r="B37" s="189"/>
      <c r="C37" s="122" t="s">
        <v>205</v>
      </c>
      <c r="D37" s="67"/>
    </row>
    <row r="38" spans="1:4" x14ac:dyDescent="0.2">
      <c r="A38" s="178" t="s">
        <v>67</v>
      </c>
      <c r="B38" s="178"/>
      <c r="C38" s="33"/>
      <c r="D38" s="67"/>
    </row>
    <row r="39" spans="1:4" x14ac:dyDescent="0.2">
      <c r="A39" s="173" t="s">
        <v>44</v>
      </c>
      <c r="B39" s="174"/>
      <c r="C39" s="141" t="s">
        <v>294</v>
      </c>
      <c r="D39" s="67"/>
    </row>
    <row r="40" spans="1:4" x14ac:dyDescent="0.2">
      <c r="A40" s="173" t="s">
        <v>40</v>
      </c>
      <c r="B40" s="174"/>
      <c r="C40" s="141" t="s">
        <v>294</v>
      </c>
      <c r="D40" s="67"/>
    </row>
    <row r="41" spans="1:4" x14ac:dyDescent="0.2">
      <c r="A41" s="173" t="s">
        <v>45</v>
      </c>
      <c r="B41" s="174"/>
      <c r="C41" s="141" t="s">
        <v>294</v>
      </c>
      <c r="D41" s="67"/>
    </row>
    <row r="42" spans="1:4" x14ac:dyDescent="0.2">
      <c r="A42" s="183" t="s">
        <v>41</v>
      </c>
      <c r="B42" s="174"/>
      <c r="C42" s="141" t="s">
        <v>437</v>
      </c>
      <c r="D42" s="67"/>
    </row>
    <row r="43" spans="1:4" x14ac:dyDescent="0.2">
      <c r="A43" s="173" t="s">
        <v>42</v>
      </c>
      <c r="B43" s="174"/>
      <c r="C43" s="141" t="s">
        <v>438</v>
      </c>
      <c r="D43" s="67"/>
    </row>
    <row r="44" spans="1:4" x14ac:dyDescent="0.2">
      <c r="A44" s="178" t="s">
        <v>43</v>
      </c>
      <c r="B44" s="178"/>
      <c r="C44" s="17"/>
      <c r="D44" s="67"/>
    </row>
    <row r="45" spans="1:4" ht="15" customHeight="1" x14ac:dyDescent="0.2">
      <c r="A45" s="181" t="s">
        <v>104</v>
      </c>
      <c r="B45" s="168"/>
      <c r="C45" s="122" t="s">
        <v>92</v>
      </c>
      <c r="D45" s="84" t="s">
        <v>105</v>
      </c>
    </row>
    <row r="46" spans="1:4" ht="15" customHeight="1" x14ac:dyDescent="0.2">
      <c r="A46" s="179" t="s">
        <v>23</v>
      </c>
      <c r="B46" s="180"/>
      <c r="C46" s="122" t="s">
        <v>222</v>
      </c>
      <c r="D46" s="68"/>
    </row>
    <row r="47" spans="1:4" ht="31.5" x14ac:dyDescent="0.2">
      <c r="A47" s="175" t="s">
        <v>22</v>
      </c>
      <c r="B47" s="152"/>
      <c r="C47" s="122" t="s">
        <v>340</v>
      </c>
      <c r="D47" s="68"/>
    </row>
    <row r="48" spans="1:4" ht="15" customHeight="1" x14ac:dyDescent="0.2">
      <c r="A48" s="175" t="s">
        <v>106</v>
      </c>
      <c r="B48" s="152"/>
      <c r="C48" s="122" t="s">
        <v>247</v>
      </c>
      <c r="D48" s="68"/>
    </row>
    <row r="49" spans="1:4" ht="15" customHeight="1" x14ac:dyDescent="0.2">
      <c r="A49" s="179" t="s">
        <v>24</v>
      </c>
      <c r="B49" s="180"/>
      <c r="C49" s="122" t="s">
        <v>222</v>
      </c>
      <c r="D49" s="68"/>
    </row>
    <row r="50" spans="1:4" ht="45" customHeight="1" x14ac:dyDescent="0.2">
      <c r="A50" s="175" t="s">
        <v>25</v>
      </c>
      <c r="B50" s="152"/>
      <c r="C50" s="132" t="s">
        <v>392</v>
      </c>
      <c r="D50" s="68"/>
    </row>
    <row r="51" spans="1:4" ht="15" customHeight="1" x14ac:dyDescent="0.2">
      <c r="A51" s="175" t="s">
        <v>30</v>
      </c>
      <c r="B51" s="152"/>
      <c r="C51" s="122" t="s">
        <v>91</v>
      </c>
      <c r="D51" s="68"/>
    </row>
    <row r="52" spans="1:4" ht="15" customHeight="1" x14ac:dyDescent="0.2">
      <c r="A52" s="176" t="s">
        <v>107</v>
      </c>
      <c r="B52" s="177"/>
      <c r="C52" s="122"/>
      <c r="D52" s="68"/>
    </row>
    <row r="53" spans="1:4" x14ac:dyDescent="0.2">
      <c r="A53" s="30"/>
      <c r="B53" s="30"/>
      <c r="C53" s="30"/>
      <c r="D53" s="73"/>
    </row>
    <row r="54" spans="1:4" x14ac:dyDescent="0.2">
      <c r="A54" s="42" t="s">
        <v>6</v>
      </c>
    </row>
    <row r="55" spans="1:4" ht="102.6" customHeight="1" x14ac:dyDescent="0.2">
      <c r="A55" s="150" t="s">
        <v>119</v>
      </c>
      <c r="B55" s="166"/>
      <c r="C55" s="166"/>
      <c r="D55" s="166"/>
    </row>
    <row r="56" spans="1:4" x14ac:dyDescent="0.2">
      <c r="A56" s="126" t="s">
        <v>7</v>
      </c>
      <c r="B56" s="153" t="s">
        <v>439</v>
      </c>
      <c r="C56" s="168"/>
      <c r="D56" s="168"/>
    </row>
    <row r="57" spans="1:4" x14ac:dyDescent="0.2">
      <c r="A57" s="126" t="s">
        <v>8</v>
      </c>
      <c r="B57" s="153" t="s">
        <v>307</v>
      </c>
      <c r="C57" s="168"/>
      <c r="D57" s="168"/>
    </row>
    <row r="58" spans="1:4" x14ac:dyDescent="0.2">
      <c r="A58" s="12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5" customHeight="1" x14ac:dyDescent="0.2">
      <c r="A63" s="150" t="s">
        <v>120</v>
      </c>
      <c r="B63" s="166"/>
      <c r="C63" s="166"/>
      <c r="D63" s="166"/>
    </row>
    <row r="64" spans="1:4" ht="31.5" x14ac:dyDescent="0.2">
      <c r="A64" s="126" t="s">
        <v>5</v>
      </c>
      <c r="B64" s="126" t="s">
        <v>47</v>
      </c>
      <c r="C64" s="126" t="s">
        <v>87</v>
      </c>
      <c r="D64" s="74" t="s">
        <v>88</v>
      </c>
    </row>
    <row r="65" spans="1:4" x14ac:dyDescent="0.2">
      <c r="A65" s="137" t="s">
        <v>202</v>
      </c>
      <c r="B65" s="123"/>
      <c r="C65" s="123"/>
      <c r="D65" s="123"/>
    </row>
    <row r="66" spans="1:4" x14ac:dyDescent="0.2">
      <c r="A66" s="123"/>
      <c r="B66" s="123"/>
      <c r="C66" s="123"/>
      <c r="D66" s="123"/>
    </row>
    <row r="67" spans="1:4" x14ac:dyDescent="0.2">
      <c r="A67" s="30"/>
      <c r="B67" s="30"/>
      <c r="C67" s="30"/>
      <c r="D67" s="73"/>
    </row>
    <row r="68" spans="1:4" x14ac:dyDescent="0.2">
      <c r="A68" s="42" t="s">
        <v>2</v>
      </c>
    </row>
    <row r="69" spans="1:4" ht="15" customHeight="1" x14ac:dyDescent="0.2">
      <c r="A69" s="150" t="s">
        <v>122</v>
      </c>
      <c r="B69" s="166"/>
      <c r="C69" s="166"/>
      <c r="D69" s="166"/>
    </row>
    <row r="70" spans="1:4" ht="31.5" x14ac:dyDescent="0.2">
      <c r="A70" s="15" t="s">
        <v>66</v>
      </c>
      <c r="B70" s="15" t="s">
        <v>121</v>
      </c>
      <c r="C70" s="128" t="s">
        <v>26</v>
      </c>
    </row>
    <row r="71" spans="1:4" x14ac:dyDescent="0.2">
      <c r="A71" s="137" t="s">
        <v>202</v>
      </c>
      <c r="B71" s="123"/>
      <c r="C71" s="123"/>
    </row>
    <row r="72" spans="1:4" x14ac:dyDescent="0.2">
      <c r="A72" s="16"/>
      <c r="B72" s="122"/>
      <c r="C72" s="123"/>
    </row>
    <row r="73" spans="1:4" x14ac:dyDescent="0.2">
      <c r="A73" s="30"/>
      <c r="B73" s="30"/>
      <c r="C73" s="30"/>
      <c r="D73" s="73"/>
    </row>
    <row r="74" spans="1:4" x14ac:dyDescent="0.2">
      <c r="A74" s="129"/>
      <c r="B74" s="129"/>
      <c r="C74" s="129"/>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124" customWidth="1"/>
    <col min="2" max="2" width="48.42578125" style="124" customWidth="1"/>
    <col min="3" max="3" width="69.140625" style="124" customWidth="1"/>
    <col min="4" max="4" width="39.42578125" style="72" customWidth="1"/>
    <col min="5" max="16384" width="9.140625" style="124"/>
  </cols>
  <sheetData>
    <row r="1" spans="1:4" ht="138" customHeight="1" x14ac:dyDescent="0.2">
      <c r="A1" s="170" t="s">
        <v>118</v>
      </c>
      <c r="B1" s="166"/>
      <c r="C1" s="166"/>
      <c r="D1" s="166"/>
    </row>
    <row r="3" spans="1:4" x14ac:dyDescent="0.2">
      <c r="A3" s="128" t="s">
        <v>0</v>
      </c>
      <c r="B3" s="122" t="str">
        <f>'Cover Page'!$D$21</f>
        <v>Department of Archives and History</v>
      </c>
    </row>
    <row r="4" spans="1:4" x14ac:dyDescent="0.2">
      <c r="A4" s="128" t="s">
        <v>1</v>
      </c>
      <c r="B4" s="146">
        <v>42394</v>
      </c>
    </row>
    <row r="5" spans="1:4" ht="31.5" x14ac:dyDescent="0.2">
      <c r="A5" s="128" t="s">
        <v>10</v>
      </c>
      <c r="B5" s="19" t="s">
        <v>93</v>
      </c>
    </row>
    <row r="6" spans="1:4" x14ac:dyDescent="0.2">
      <c r="A6" s="129"/>
      <c r="B6" s="22"/>
      <c r="C6" s="125"/>
    </row>
    <row r="7" spans="1:4" ht="75" customHeight="1" x14ac:dyDescent="0.2">
      <c r="A7" s="150" t="s">
        <v>97</v>
      </c>
      <c r="B7" s="166"/>
      <c r="C7" s="166"/>
      <c r="D7" s="166"/>
    </row>
    <row r="8" spans="1:4" x14ac:dyDescent="0.2">
      <c r="A8" s="125"/>
      <c r="B8" s="125"/>
      <c r="C8" s="125"/>
      <c r="D8" s="22"/>
    </row>
    <row r="9" spans="1:4" x14ac:dyDescent="0.2">
      <c r="A9" s="14"/>
      <c r="B9" s="14"/>
      <c r="C9" s="30"/>
      <c r="D9" s="73"/>
    </row>
    <row r="10" spans="1:4" x14ac:dyDescent="0.2">
      <c r="A10" s="41" t="s">
        <v>37</v>
      </c>
      <c r="B10" s="23"/>
      <c r="C10" s="125"/>
    </row>
    <row r="11" spans="1:4" ht="47.25" x14ac:dyDescent="0.2">
      <c r="A11" s="126" t="s">
        <v>99</v>
      </c>
      <c r="B11" s="28" t="s">
        <v>157</v>
      </c>
      <c r="C11" s="182" t="s">
        <v>63</v>
      </c>
      <c r="D11" s="166"/>
    </row>
    <row r="12" spans="1:4" ht="15.6" customHeight="1" x14ac:dyDescent="0.2">
      <c r="A12" s="126" t="s">
        <v>70</v>
      </c>
      <c r="B12" s="80" t="s">
        <v>169</v>
      </c>
      <c r="C12" s="182" t="s">
        <v>64</v>
      </c>
      <c r="D12" s="166"/>
    </row>
    <row r="13" spans="1:4" ht="34.35" customHeight="1" x14ac:dyDescent="0.2">
      <c r="A13" s="126" t="s">
        <v>98</v>
      </c>
      <c r="B13" s="28" t="s">
        <v>161</v>
      </c>
      <c r="C13" s="182" t="s">
        <v>62</v>
      </c>
      <c r="D13" s="166"/>
    </row>
    <row r="14" spans="1:4" x14ac:dyDescent="0.2">
      <c r="A14" s="41" t="s">
        <v>68</v>
      </c>
    </row>
    <row r="15" spans="1:4" ht="50.1" customHeight="1" x14ac:dyDescent="0.2">
      <c r="A15" s="17" t="s">
        <v>94</v>
      </c>
      <c r="B15" s="28" t="s">
        <v>163</v>
      </c>
      <c r="C15" s="182" t="s">
        <v>62</v>
      </c>
      <c r="D15" s="166"/>
    </row>
    <row r="16" spans="1:4" ht="15.6" customHeight="1" x14ac:dyDescent="0.2">
      <c r="A16" s="126" t="s">
        <v>71</v>
      </c>
      <c r="B16" s="80" t="s">
        <v>169</v>
      </c>
      <c r="C16" s="182" t="s">
        <v>60</v>
      </c>
      <c r="D16" s="166"/>
    </row>
    <row r="17" spans="1:7" ht="78.75" x14ac:dyDescent="0.2">
      <c r="A17" s="126" t="s">
        <v>35</v>
      </c>
      <c r="B17" s="103" t="s">
        <v>341</v>
      </c>
      <c r="C17" s="182" t="s">
        <v>61</v>
      </c>
      <c r="D17" s="166"/>
    </row>
    <row r="18" spans="1:7" x14ac:dyDescent="0.2">
      <c r="A18" s="41" t="s">
        <v>69</v>
      </c>
      <c r="B18" s="23"/>
      <c r="C18" s="125"/>
    </row>
    <row r="19" spans="1:7" ht="34.5" customHeight="1" x14ac:dyDescent="0.2">
      <c r="A19" s="126" t="s">
        <v>83</v>
      </c>
      <c r="B19" s="137" t="s">
        <v>144</v>
      </c>
      <c r="C19" s="182" t="s">
        <v>109</v>
      </c>
      <c r="D19" s="166"/>
    </row>
    <row r="20" spans="1:7" x14ac:dyDescent="0.2">
      <c r="A20" s="42" t="s">
        <v>82</v>
      </c>
    </row>
    <row r="21" spans="1:7" x14ac:dyDescent="0.2">
      <c r="A21" s="126" t="s">
        <v>32</v>
      </c>
      <c r="B21" s="137" t="s">
        <v>141</v>
      </c>
      <c r="C21" s="171" t="s">
        <v>95</v>
      </c>
      <c r="D21" s="172"/>
    </row>
    <row r="22" spans="1:7" x14ac:dyDescent="0.2">
      <c r="A22" s="24" t="s">
        <v>36</v>
      </c>
      <c r="B22" s="122" t="s">
        <v>142</v>
      </c>
      <c r="C22" s="182"/>
      <c r="D22" s="166"/>
    </row>
    <row r="23" spans="1:7" x14ac:dyDescent="0.2">
      <c r="A23" s="24" t="s">
        <v>33</v>
      </c>
      <c r="B23" s="137" t="s">
        <v>178</v>
      </c>
    </row>
    <row r="24" spans="1:7" x14ac:dyDescent="0.2">
      <c r="A24" s="24" t="s">
        <v>34</v>
      </c>
      <c r="B24" s="137" t="s">
        <v>145</v>
      </c>
    </row>
    <row r="25" spans="1:7" x14ac:dyDescent="0.2">
      <c r="A25" s="126" t="s">
        <v>78</v>
      </c>
      <c r="B25" s="137" t="s">
        <v>144</v>
      </c>
    </row>
    <row r="26" spans="1:7" ht="70.7" customHeight="1" x14ac:dyDescent="0.2">
      <c r="A26" s="126" t="s">
        <v>76</v>
      </c>
      <c r="B26" s="53" t="s">
        <v>362</v>
      </c>
    </row>
    <row r="27" spans="1:7" ht="31.5" x14ac:dyDescent="0.2">
      <c r="A27" s="42" t="s">
        <v>100</v>
      </c>
    </row>
    <row r="28" spans="1:7" ht="17.25" customHeight="1" x14ac:dyDescent="0.2">
      <c r="A28" s="40" t="s">
        <v>103</v>
      </c>
      <c r="B28" s="130">
        <v>0</v>
      </c>
      <c r="C28" s="186" t="s">
        <v>111</v>
      </c>
      <c r="D28" s="166"/>
    </row>
    <row r="29" spans="1:7" x14ac:dyDescent="0.2">
      <c r="A29" s="126" t="s">
        <v>101</v>
      </c>
      <c r="B29" s="83" t="s">
        <v>102</v>
      </c>
      <c r="D29" s="12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7.6" customHeight="1" x14ac:dyDescent="0.2">
      <c r="A33" s="150" t="s">
        <v>46</v>
      </c>
      <c r="B33" s="166"/>
      <c r="C33" s="166"/>
      <c r="D33" s="166"/>
    </row>
    <row r="34" spans="1:4" ht="17.25" x14ac:dyDescent="0.2">
      <c r="A34" s="178" t="s">
        <v>84</v>
      </c>
      <c r="B34" s="187"/>
      <c r="C34" s="43"/>
      <c r="D34" s="67"/>
    </row>
    <row r="35" spans="1:4" ht="34.5" x14ac:dyDescent="0.2">
      <c r="A35" s="184" t="s">
        <v>59</v>
      </c>
      <c r="B35" s="185"/>
      <c r="C35" s="57" t="str">
        <f>B15</f>
        <v>Objective 4.2.2 - Revive the State Historic Records Advisory Board through appointments by the Governor in 2015/16</v>
      </c>
      <c r="D35" s="67"/>
    </row>
    <row r="36" spans="1:4" ht="31.35" customHeight="1" x14ac:dyDescent="0.2">
      <c r="A36" s="188" t="s">
        <v>38</v>
      </c>
      <c r="B36" s="189"/>
      <c r="C36" s="141" t="s">
        <v>440</v>
      </c>
      <c r="D36" s="67"/>
    </row>
    <row r="37" spans="1:4" ht="15" customHeight="1" x14ac:dyDescent="0.2">
      <c r="A37" s="190" t="s">
        <v>39</v>
      </c>
      <c r="B37" s="189"/>
      <c r="C37" s="122" t="s">
        <v>246</v>
      </c>
      <c r="D37" s="67"/>
    </row>
    <row r="38" spans="1:4" x14ac:dyDescent="0.2">
      <c r="A38" s="178" t="s">
        <v>67</v>
      </c>
      <c r="B38" s="178"/>
      <c r="C38" s="33"/>
      <c r="D38" s="67"/>
    </row>
    <row r="39" spans="1:4" x14ac:dyDescent="0.2">
      <c r="A39" s="173" t="s">
        <v>44</v>
      </c>
      <c r="B39" s="174"/>
      <c r="C39" s="141" t="s">
        <v>294</v>
      </c>
      <c r="D39" s="67"/>
    </row>
    <row r="40" spans="1:4" x14ac:dyDescent="0.2">
      <c r="A40" s="173" t="s">
        <v>40</v>
      </c>
      <c r="B40" s="174"/>
      <c r="C40" s="141" t="s">
        <v>294</v>
      </c>
      <c r="D40" s="67"/>
    </row>
    <row r="41" spans="1:4" x14ac:dyDescent="0.2">
      <c r="A41" s="173" t="s">
        <v>45</v>
      </c>
      <c r="B41" s="174"/>
      <c r="C41" s="141" t="s">
        <v>294</v>
      </c>
      <c r="D41" s="67"/>
    </row>
    <row r="42" spans="1:4" x14ac:dyDescent="0.2">
      <c r="A42" s="183" t="s">
        <v>41</v>
      </c>
      <c r="B42" s="174"/>
      <c r="C42" s="122" t="s">
        <v>343</v>
      </c>
      <c r="D42" s="67"/>
    </row>
    <row r="43" spans="1:4" x14ac:dyDescent="0.2">
      <c r="A43" s="173" t="s">
        <v>42</v>
      </c>
      <c r="B43" s="174"/>
      <c r="C43" s="122" t="s">
        <v>343</v>
      </c>
      <c r="D43" s="67"/>
    </row>
    <row r="44" spans="1:4" x14ac:dyDescent="0.2">
      <c r="A44" s="178" t="s">
        <v>43</v>
      </c>
      <c r="B44" s="178"/>
      <c r="C44" s="17"/>
      <c r="D44" s="67"/>
    </row>
    <row r="45" spans="1:4" ht="15" customHeight="1" x14ac:dyDescent="0.2">
      <c r="A45" s="181" t="s">
        <v>104</v>
      </c>
      <c r="B45" s="168"/>
      <c r="C45" s="122" t="s">
        <v>92</v>
      </c>
      <c r="D45" s="84" t="s">
        <v>105</v>
      </c>
    </row>
    <row r="46" spans="1:4" ht="15" customHeight="1" x14ac:dyDescent="0.2">
      <c r="A46" s="179" t="s">
        <v>23</v>
      </c>
      <c r="B46" s="180"/>
      <c r="C46" s="122" t="s">
        <v>222</v>
      </c>
      <c r="D46" s="68"/>
    </row>
    <row r="47" spans="1:4" ht="47.25" x14ac:dyDescent="0.2">
      <c r="A47" s="175" t="s">
        <v>22</v>
      </c>
      <c r="B47" s="152"/>
      <c r="C47" s="122" t="s">
        <v>342</v>
      </c>
      <c r="D47" s="68"/>
    </row>
    <row r="48" spans="1:4" ht="15" customHeight="1" x14ac:dyDescent="0.2">
      <c r="A48" s="175" t="s">
        <v>106</v>
      </c>
      <c r="B48" s="152"/>
      <c r="C48" s="141" t="s">
        <v>294</v>
      </c>
      <c r="D48" s="68"/>
    </row>
    <row r="49" spans="1:5" ht="15" customHeight="1" x14ac:dyDescent="0.2">
      <c r="A49" s="179" t="s">
        <v>24</v>
      </c>
      <c r="B49" s="180"/>
      <c r="C49" s="122" t="s">
        <v>222</v>
      </c>
      <c r="D49" s="68"/>
    </row>
    <row r="50" spans="1:5" ht="66.599999999999994" customHeight="1" x14ac:dyDescent="0.2">
      <c r="A50" s="175" t="s">
        <v>25</v>
      </c>
      <c r="B50" s="152"/>
      <c r="C50" s="132" t="s">
        <v>391</v>
      </c>
      <c r="D50" s="68"/>
    </row>
    <row r="51" spans="1:5" ht="15" customHeight="1" x14ac:dyDescent="0.2">
      <c r="A51" s="175" t="s">
        <v>30</v>
      </c>
      <c r="B51" s="152"/>
      <c r="C51" s="122" t="s">
        <v>330</v>
      </c>
      <c r="D51" s="68"/>
    </row>
    <row r="52" spans="1:5" ht="48" customHeight="1" x14ac:dyDescent="0.2">
      <c r="A52" s="176" t="s">
        <v>107</v>
      </c>
      <c r="B52" s="177"/>
      <c r="C52" s="153" t="s">
        <v>347</v>
      </c>
      <c r="D52" s="168"/>
      <c r="E52" s="168"/>
    </row>
    <row r="53" spans="1:5" x14ac:dyDescent="0.2">
      <c r="A53" s="30"/>
      <c r="B53" s="30"/>
      <c r="C53" s="30"/>
      <c r="D53" s="73"/>
    </row>
    <row r="54" spans="1:5" x14ac:dyDescent="0.2">
      <c r="A54" s="42" t="s">
        <v>6</v>
      </c>
    </row>
    <row r="55" spans="1:5" ht="108.6" customHeight="1" x14ac:dyDescent="0.2">
      <c r="A55" s="150" t="s">
        <v>119</v>
      </c>
      <c r="B55" s="166"/>
      <c r="C55" s="166"/>
      <c r="D55" s="166"/>
    </row>
    <row r="56" spans="1:5" x14ac:dyDescent="0.2">
      <c r="A56" s="126" t="s">
        <v>7</v>
      </c>
      <c r="B56" s="169" t="s">
        <v>344</v>
      </c>
      <c r="C56" s="167"/>
      <c r="D56" s="167"/>
    </row>
    <row r="57" spans="1:5" x14ac:dyDescent="0.2">
      <c r="A57" s="126" t="s">
        <v>8</v>
      </c>
      <c r="B57" s="153" t="s">
        <v>345</v>
      </c>
      <c r="C57" s="168"/>
      <c r="D57" s="168"/>
    </row>
    <row r="58" spans="1:5" x14ac:dyDescent="0.2">
      <c r="A58" s="126" t="s">
        <v>9</v>
      </c>
      <c r="B58" s="153" t="s">
        <v>346</v>
      </c>
      <c r="C58" s="168"/>
      <c r="D58" s="168"/>
    </row>
    <row r="59" spans="1:5" x14ac:dyDescent="0.2">
      <c r="A59" s="17" t="s">
        <v>89</v>
      </c>
      <c r="B59" s="153" t="s">
        <v>308</v>
      </c>
      <c r="C59" s="168"/>
      <c r="D59" s="168"/>
    </row>
    <row r="60" spans="1:5" x14ac:dyDescent="0.2">
      <c r="A60" s="17" t="s">
        <v>65</v>
      </c>
      <c r="B60" s="169" t="s">
        <v>309</v>
      </c>
      <c r="C60" s="167"/>
      <c r="D60" s="167"/>
    </row>
    <row r="61" spans="1:5" x14ac:dyDescent="0.2">
      <c r="A61" s="30"/>
      <c r="B61" s="30"/>
      <c r="C61" s="30"/>
      <c r="D61" s="73"/>
    </row>
    <row r="62" spans="1:5" x14ac:dyDescent="0.2">
      <c r="A62" s="42" t="s">
        <v>4</v>
      </c>
    </row>
    <row r="63" spans="1:5" ht="15" customHeight="1" x14ac:dyDescent="0.2">
      <c r="A63" s="150" t="s">
        <v>120</v>
      </c>
      <c r="B63" s="166"/>
      <c r="C63" s="166"/>
      <c r="D63" s="166"/>
    </row>
    <row r="64" spans="1:5" ht="31.5" x14ac:dyDescent="0.2">
      <c r="A64" s="126" t="s">
        <v>5</v>
      </c>
      <c r="B64" s="126" t="s">
        <v>47</v>
      </c>
      <c r="C64" s="126" t="s">
        <v>87</v>
      </c>
      <c r="D64" s="74" t="s">
        <v>88</v>
      </c>
    </row>
    <row r="65" spans="1:4" x14ac:dyDescent="0.2">
      <c r="A65" s="137" t="s">
        <v>202</v>
      </c>
      <c r="B65" s="123"/>
      <c r="C65" s="123"/>
      <c r="D65" s="123"/>
    </row>
    <row r="66" spans="1:4" x14ac:dyDescent="0.2">
      <c r="A66" s="123"/>
      <c r="B66" s="123"/>
      <c r="C66" s="123"/>
      <c r="D66" s="123"/>
    </row>
    <row r="67" spans="1:4" x14ac:dyDescent="0.2">
      <c r="A67" s="30"/>
      <c r="B67" s="30"/>
      <c r="C67" s="30"/>
      <c r="D67" s="73"/>
    </row>
    <row r="68" spans="1:4" x14ac:dyDescent="0.2">
      <c r="A68" s="42" t="s">
        <v>2</v>
      </c>
    </row>
    <row r="69" spans="1:4" ht="15" customHeight="1" x14ac:dyDescent="0.2">
      <c r="A69" s="150" t="s">
        <v>122</v>
      </c>
      <c r="B69" s="166"/>
      <c r="C69" s="166"/>
      <c r="D69" s="166"/>
    </row>
    <row r="70" spans="1:4" ht="31.5" x14ac:dyDescent="0.2">
      <c r="A70" s="15" t="s">
        <v>66</v>
      </c>
      <c r="B70" s="15" t="s">
        <v>121</v>
      </c>
      <c r="C70" s="128" t="s">
        <v>26</v>
      </c>
    </row>
    <row r="71" spans="1:4" x14ac:dyDescent="0.2">
      <c r="A71" s="137" t="s">
        <v>202</v>
      </c>
      <c r="B71" s="123"/>
      <c r="C71" s="123"/>
    </row>
    <row r="72" spans="1:4" x14ac:dyDescent="0.2">
      <c r="A72" s="16"/>
      <c r="B72" s="122"/>
      <c r="C72" s="123"/>
    </row>
    <row r="73" spans="1:4" x14ac:dyDescent="0.2">
      <c r="A73" s="30"/>
      <c r="B73" s="30"/>
      <c r="C73" s="30"/>
      <c r="D73" s="73"/>
    </row>
    <row r="74" spans="1:4" x14ac:dyDescent="0.2">
      <c r="A74" s="129"/>
      <c r="B74" s="129"/>
      <c r="C74" s="129"/>
      <c r="D74" s="75"/>
    </row>
  </sheetData>
  <mergeCells count="42">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6:D56"/>
    <mergeCell ref="B57:D57"/>
    <mergeCell ref="A44:B44"/>
    <mergeCell ref="A45:B45"/>
    <mergeCell ref="A46:B46"/>
    <mergeCell ref="A47:B47"/>
    <mergeCell ref="A48:B48"/>
    <mergeCell ref="A49:B49"/>
    <mergeCell ref="C52:E52"/>
    <mergeCell ref="A50:B50"/>
    <mergeCell ref="A51:B51"/>
    <mergeCell ref="A52:B52"/>
    <mergeCell ref="A55:D55"/>
    <mergeCell ref="B58:D58"/>
    <mergeCell ref="B59:D59"/>
    <mergeCell ref="B60:D60"/>
    <mergeCell ref="A63:D63"/>
    <mergeCell ref="A69:D6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B24" sqref="B24"/>
    </sheetView>
  </sheetViews>
  <sheetFormatPr defaultColWidth="9.140625" defaultRowHeight="15.75" x14ac:dyDescent="0.2"/>
  <cols>
    <col min="1" max="1" width="54.5703125" style="124" customWidth="1"/>
    <col min="2" max="2" width="48.42578125" style="124" customWidth="1"/>
    <col min="3" max="3" width="69.140625" style="124" customWidth="1"/>
    <col min="4" max="4" width="39.42578125" style="72" customWidth="1"/>
    <col min="5" max="16384" width="9.140625" style="124"/>
  </cols>
  <sheetData>
    <row r="1" spans="1:4" ht="139.69999999999999" customHeight="1" x14ac:dyDescent="0.2">
      <c r="A1" s="170" t="s">
        <v>118</v>
      </c>
      <c r="B1" s="166"/>
      <c r="C1" s="166"/>
      <c r="D1" s="166"/>
    </row>
    <row r="3" spans="1:4" x14ac:dyDescent="0.2">
      <c r="A3" s="128" t="s">
        <v>0</v>
      </c>
      <c r="B3" s="122" t="str">
        <f>'Cover Page'!$D$21</f>
        <v>Department of Archives and History</v>
      </c>
    </row>
    <row r="4" spans="1:4" x14ac:dyDescent="0.2">
      <c r="A4" s="128" t="s">
        <v>1</v>
      </c>
      <c r="B4" s="146">
        <v>42394</v>
      </c>
    </row>
    <row r="5" spans="1:4" ht="31.5" x14ac:dyDescent="0.2">
      <c r="A5" s="128" t="s">
        <v>10</v>
      </c>
      <c r="B5" s="19" t="s">
        <v>93</v>
      </c>
    </row>
    <row r="6" spans="1:4" x14ac:dyDescent="0.2">
      <c r="A6" s="129"/>
      <c r="B6" s="22"/>
      <c r="C6" s="125"/>
    </row>
    <row r="7" spans="1:4" ht="78.599999999999994" customHeight="1" x14ac:dyDescent="0.2">
      <c r="A7" s="150" t="s">
        <v>97</v>
      </c>
      <c r="B7" s="166"/>
      <c r="C7" s="166"/>
      <c r="D7" s="166"/>
    </row>
    <row r="8" spans="1:4" x14ac:dyDescent="0.2">
      <c r="A8" s="125"/>
      <c r="B8" s="125"/>
      <c r="C8" s="125"/>
      <c r="D8" s="22"/>
    </row>
    <row r="9" spans="1:4" x14ac:dyDescent="0.2">
      <c r="A9" s="14"/>
      <c r="B9" s="14"/>
      <c r="C9" s="30"/>
      <c r="D9" s="73"/>
    </row>
    <row r="10" spans="1:4" x14ac:dyDescent="0.2">
      <c r="A10" s="41" t="s">
        <v>37</v>
      </c>
      <c r="B10" s="23"/>
      <c r="C10" s="125"/>
    </row>
    <row r="11" spans="1:4" ht="47.25" x14ac:dyDescent="0.2">
      <c r="A11" s="126" t="s">
        <v>99</v>
      </c>
      <c r="B11" s="28" t="s">
        <v>157</v>
      </c>
      <c r="C11" s="182" t="s">
        <v>63</v>
      </c>
      <c r="D11" s="166"/>
    </row>
    <row r="12" spans="1:4" ht="31.5" x14ac:dyDescent="0.2">
      <c r="A12" s="126" t="s">
        <v>70</v>
      </c>
      <c r="B12" s="80" t="s">
        <v>169</v>
      </c>
      <c r="C12" s="182" t="s">
        <v>64</v>
      </c>
      <c r="D12" s="166"/>
    </row>
    <row r="13" spans="1:4" ht="63" x14ac:dyDescent="0.2">
      <c r="A13" s="126" t="s">
        <v>98</v>
      </c>
      <c r="B13" s="28" t="s">
        <v>164</v>
      </c>
      <c r="C13" s="182" t="s">
        <v>62</v>
      </c>
      <c r="D13" s="166"/>
    </row>
    <row r="14" spans="1:4" x14ac:dyDescent="0.2">
      <c r="A14" s="41" t="s">
        <v>68</v>
      </c>
    </row>
    <row r="15" spans="1:4" ht="63" x14ac:dyDescent="0.2">
      <c r="A15" s="17" t="s">
        <v>94</v>
      </c>
      <c r="B15" s="90" t="s">
        <v>389</v>
      </c>
      <c r="C15" s="182" t="s">
        <v>62</v>
      </c>
      <c r="D15" s="166"/>
    </row>
    <row r="16" spans="1:4" ht="31.5" x14ac:dyDescent="0.2">
      <c r="A16" s="126" t="s">
        <v>71</v>
      </c>
      <c r="B16" s="80" t="s">
        <v>169</v>
      </c>
      <c r="C16" s="182" t="s">
        <v>60</v>
      </c>
      <c r="D16" s="166"/>
    </row>
    <row r="17" spans="1:7" ht="63" x14ac:dyDescent="0.2">
      <c r="A17" s="126" t="s">
        <v>35</v>
      </c>
      <c r="B17" s="103" t="s">
        <v>348</v>
      </c>
      <c r="C17" s="182" t="s">
        <v>61</v>
      </c>
      <c r="D17" s="166"/>
    </row>
    <row r="18" spans="1:7" x14ac:dyDescent="0.2">
      <c r="A18" s="41" t="s">
        <v>69</v>
      </c>
      <c r="B18" s="23"/>
      <c r="C18" s="125"/>
    </row>
    <row r="19" spans="1:7" ht="34.5" customHeight="1" x14ac:dyDescent="0.2">
      <c r="A19" s="126" t="s">
        <v>83</v>
      </c>
      <c r="B19" s="137" t="s">
        <v>144</v>
      </c>
      <c r="C19" s="182" t="s">
        <v>109</v>
      </c>
      <c r="D19" s="166"/>
    </row>
    <row r="20" spans="1:7" x14ac:dyDescent="0.2">
      <c r="A20" s="42" t="s">
        <v>82</v>
      </c>
    </row>
    <row r="21" spans="1:7" x14ac:dyDescent="0.2">
      <c r="A21" s="126" t="s">
        <v>32</v>
      </c>
      <c r="B21" s="137" t="s">
        <v>180</v>
      </c>
      <c r="C21" s="171" t="s">
        <v>95</v>
      </c>
      <c r="D21" s="172"/>
    </row>
    <row r="22" spans="1:7" x14ac:dyDescent="0.2">
      <c r="A22" s="24" t="s">
        <v>36</v>
      </c>
      <c r="B22" s="122" t="s">
        <v>142</v>
      </c>
      <c r="C22" s="182"/>
      <c r="D22" s="166"/>
    </row>
    <row r="23" spans="1:7" x14ac:dyDescent="0.2">
      <c r="A23" s="24" t="s">
        <v>33</v>
      </c>
      <c r="B23" s="137" t="s">
        <v>182</v>
      </c>
    </row>
    <row r="24" spans="1:7" x14ac:dyDescent="0.2">
      <c r="A24" s="24" t="s">
        <v>34</v>
      </c>
      <c r="B24" s="137" t="s">
        <v>145</v>
      </c>
    </row>
    <row r="25" spans="1:7" x14ac:dyDescent="0.2">
      <c r="A25" s="126" t="s">
        <v>78</v>
      </c>
      <c r="B25" s="137" t="s">
        <v>144</v>
      </c>
    </row>
    <row r="26" spans="1:7" ht="61.7" customHeight="1" x14ac:dyDescent="0.2">
      <c r="A26" s="126" t="s">
        <v>76</v>
      </c>
      <c r="B26" s="53" t="s">
        <v>362</v>
      </c>
    </row>
    <row r="27" spans="1:7" ht="31.5" x14ac:dyDescent="0.2">
      <c r="A27" s="42" t="s">
        <v>100</v>
      </c>
    </row>
    <row r="28" spans="1:7" ht="17.25" customHeight="1" x14ac:dyDescent="0.2">
      <c r="A28" s="40" t="s">
        <v>103</v>
      </c>
      <c r="B28" s="140">
        <v>100000</v>
      </c>
      <c r="C28" s="186" t="s">
        <v>111</v>
      </c>
      <c r="D28" s="166"/>
    </row>
    <row r="29" spans="1:7" x14ac:dyDescent="0.2">
      <c r="A29" s="126" t="s">
        <v>101</v>
      </c>
      <c r="B29" s="83" t="s">
        <v>102</v>
      </c>
      <c r="D29" s="12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8.35" customHeight="1" x14ac:dyDescent="0.2">
      <c r="A33" s="150" t="s">
        <v>46</v>
      </c>
      <c r="B33" s="166"/>
      <c r="C33" s="166"/>
      <c r="D33" s="166"/>
    </row>
    <row r="34" spans="1:4" ht="17.25" x14ac:dyDescent="0.2">
      <c r="A34" s="178" t="s">
        <v>84</v>
      </c>
      <c r="B34" s="187"/>
      <c r="C34" s="43"/>
      <c r="D34" s="67"/>
    </row>
    <row r="35" spans="1:4" ht="57" customHeight="1" x14ac:dyDescent="0.2">
      <c r="A35" s="184" t="s">
        <v>59</v>
      </c>
      <c r="B35" s="185"/>
      <c r="C35" s="57" t="str">
        <f>B15</f>
        <v>Objective 4.3.1 - Complete installation of Preservica and make accessible 400 GBs of data through the South Carolina Electronic Records Archive (SCERA) in 2015/16</v>
      </c>
      <c r="D35" s="67"/>
    </row>
    <row r="36" spans="1:4" ht="31.5" x14ac:dyDescent="0.2">
      <c r="A36" s="188" t="s">
        <v>38</v>
      </c>
      <c r="B36" s="189"/>
      <c r="C36" s="141" t="s">
        <v>441</v>
      </c>
      <c r="D36" s="67"/>
    </row>
    <row r="37" spans="1:4" x14ac:dyDescent="0.2">
      <c r="A37" s="190" t="s">
        <v>39</v>
      </c>
      <c r="B37" s="189"/>
      <c r="C37" s="122" t="s">
        <v>246</v>
      </c>
      <c r="D37" s="67"/>
    </row>
    <row r="38" spans="1:4" x14ac:dyDescent="0.2">
      <c r="A38" s="178" t="s">
        <v>67</v>
      </c>
      <c r="B38" s="178"/>
      <c r="C38" s="33"/>
      <c r="D38" s="67"/>
    </row>
    <row r="39" spans="1:4" x14ac:dyDescent="0.2">
      <c r="A39" s="173" t="s">
        <v>44</v>
      </c>
      <c r="B39" s="174"/>
      <c r="C39" s="141" t="s">
        <v>294</v>
      </c>
      <c r="D39" s="67"/>
    </row>
    <row r="40" spans="1:4" x14ac:dyDescent="0.2">
      <c r="A40" s="173" t="s">
        <v>40</v>
      </c>
      <c r="B40" s="174"/>
      <c r="C40" s="141" t="s">
        <v>294</v>
      </c>
      <c r="D40" s="67"/>
    </row>
    <row r="41" spans="1:4" x14ac:dyDescent="0.2">
      <c r="A41" s="173" t="s">
        <v>45</v>
      </c>
      <c r="B41" s="174"/>
      <c r="C41" s="141" t="s">
        <v>294</v>
      </c>
      <c r="D41" s="67"/>
    </row>
    <row r="42" spans="1:4" x14ac:dyDescent="0.2">
      <c r="A42" s="183" t="s">
        <v>41</v>
      </c>
      <c r="B42" s="174"/>
      <c r="C42" s="141" t="s">
        <v>443</v>
      </c>
      <c r="D42" s="67"/>
    </row>
    <row r="43" spans="1:4" x14ac:dyDescent="0.2">
      <c r="A43" s="173" t="s">
        <v>42</v>
      </c>
      <c r="B43" s="174"/>
      <c r="C43" s="141" t="s">
        <v>442</v>
      </c>
      <c r="D43" s="67"/>
    </row>
    <row r="44" spans="1:4" x14ac:dyDescent="0.2">
      <c r="A44" s="178" t="s">
        <v>43</v>
      </c>
      <c r="B44" s="178"/>
      <c r="C44" s="17"/>
      <c r="D44" s="67"/>
    </row>
    <row r="45" spans="1:4" x14ac:dyDescent="0.2">
      <c r="A45" s="181" t="s">
        <v>104</v>
      </c>
      <c r="B45" s="168"/>
      <c r="C45" s="122" t="s">
        <v>92</v>
      </c>
      <c r="D45" s="84" t="s">
        <v>105</v>
      </c>
    </row>
    <row r="46" spans="1:4" x14ac:dyDescent="0.2">
      <c r="A46" s="179" t="s">
        <v>23</v>
      </c>
      <c r="B46" s="180"/>
      <c r="C46" s="122" t="s">
        <v>222</v>
      </c>
      <c r="D46" s="68"/>
    </row>
    <row r="47" spans="1:4" ht="47.25" x14ac:dyDescent="0.2">
      <c r="A47" s="175" t="s">
        <v>22</v>
      </c>
      <c r="B47" s="152"/>
      <c r="C47" s="141" t="s">
        <v>444</v>
      </c>
      <c r="D47" s="68"/>
    </row>
    <row r="48" spans="1:4" x14ac:dyDescent="0.2">
      <c r="A48" s="175" t="s">
        <v>106</v>
      </c>
      <c r="B48" s="152"/>
      <c r="C48" s="141" t="s">
        <v>294</v>
      </c>
      <c r="D48" s="68"/>
    </row>
    <row r="49" spans="1:4" x14ac:dyDescent="0.2">
      <c r="A49" s="179" t="s">
        <v>24</v>
      </c>
      <c r="B49" s="180"/>
      <c r="C49" s="122" t="s">
        <v>222</v>
      </c>
      <c r="D49" s="68"/>
    </row>
    <row r="50" spans="1:4" ht="63" x14ac:dyDescent="0.2">
      <c r="A50" s="175" t="s">
        <v>25</v>
      </c>
      <c r="B50" s="152"/>
      <c r="C50" s="122" t="s">
        <v>349</v>
      </c>
      <c r="D50" s="68"/>
    </row>
    <row r="51" spans="1:4" x14ac:dyDescent="0.2">
      <c r="A51" s="175" t="s">
        <v>30</v>
      </c>
      <c r="B51" s="152"/>
      <c r="C51" s="122" t="s">
        <v>91</v>
      </c>
      <c r="D51" s="68"/>
    </row>
    <row r="52" spans="1:4" ht="20.45" customHeight="1" x14ac:dyDescent="0.2">
      <c r="A52" s="176" t="s">
        <v>107</v>
      </c>
      <c r="B52" s="177"/>
      <c r="C52" s="122"/>
      <c r="D52" s="68"/>
    </row>
    <row r="53" spans="1:4" x14ac:dyDescent="0.2">
      <c r="A53" s="30"/>
      <c r="B53" s="30"/>
      <c r="C53" s="30"/>
      <c r="D53" s="73"/>
    </row>
    <row r="54" spans="1:4" x14ac:dyDescent="0.2">
      <c r="A54" s="42" t="s">
        <v>6</v>
      </c>
    </row>
    <row r="55" spans="1:4" ht="106.7" customHeight="1" x14ac:dyDescent="0.2">
      <c r="A55" s="150" t="s">
        <v>119</v>
      </c>
      <c r="B55" s="166"/>
      <c r="C55" s="166"/>
      <c r="D55" s="166"/>
    </row>
    <row r="56" spans="1:4" x14ac:dyDescent="0.2">
      <c r="A56" s="126" t="s">
        <v>7</v>
      </c>
      <c r="B56" s="153" t="s">
        <v>350</v>
      </c>
      <c r="C56" s="168"/>
      <c r="D56" s="168"/>
    </row>
    <row r="57" spans="1:4" x14ac:dyDescent="0.2">
      <c r="A57" s="126" t="s">
        <v>8</v>
      </c>
      <c r="B57" s="153" t="s">
        <v>307</v>
      </c>
      <c r="C57" s="168"/>
      <c r="D57" s="168"/>
    </row>
    <row r="58" spans="1:4" x14ac:dyDescent="0.2">
      <c r="A58" s="12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x14ac:dyDescent="0.2">
      <c r="A63" s="150" t="s">
        <v>120</v>
      </c>
      <c r="B63" s="166"/>
      <c r="C63" s="166"/>
      <c r="D63" s="166"/>
    </row>
    <row r="64" spans="1:4" ht="31.5" x14ac:dyDescent="0.2">
      <c r="A64" s="126" t="s">
        <v>5</v>
      </c>
      <c r="B64" s="126" t="s">
        <v>47</v>
      </c>
      <c r="C64" s="126" t="s">
        <v>87</v>
      </c>
      <c r="D64" s="74" t="s">
        <v>88</v>
      </c>
    </row>
    <row r="65" spans="1:4" x14ac:dyDescent="0.2">
      <c r="A65" s="137" t="s">
        <v>202</v>
      </c>
      <c r="B65" s="123"/>
      <c r="C65" s="123"/>
      <c r="D65" s="123"/>
    </row>
    <row r="66" spans="1:4" x14ac:dyDescent="0.2">
      <c r="A66" s="123"/>
      <c r="B66" s="123"/>
      <c r="C66" s="123"/>
      <c r="D66" s="123"/>
    </row>
    <row r="67" spans="1:4" x14ac:dyDescent="0.2">
      <c r="A67" s="30"/>
      <c r="B67" s="30"/>
      <c r="C67" s="30"/>
      <c r="D67" s="73"/>
    </row>
    <row r="68" spans="1:4" x14ac:dyDescent="0.2">
      <c r="A68" s="42" t="s">
        <v>2</v>
      </c>
    </row>
    <row r="69" spans="1:4" x14ac:dyDescent="0.2">
      <c r="A69" s="150" t="s">
        <v>122</v>
      </c>
      <c r="B69" s="166"/>
      <c r="C69" s="166"/>
      <c r="D69" s="166"/>
    </row>
    <row r="70" spans="1:4" ht="31.5" x14ac:dyDescent="0.2">
      <c r="A70" s="15" t="s">
        <v>66</v>
      </c>
      <c r="B70" s="15" t="s">
        <v>121</v>
      </c>
      <c r="C70" s="128" t="s">
        <v>26</v>
      </c>
    </row>
    <row r="71" spans="1:4" x14ac:dyDescent="0.2">
      <c r="A71" s="137" t="s">
        <v>202</v>
      </c>
      <c r="B71" s="123"/>
      <c r="C71" s="123"/>
    </row>
    <row r="72" spans="1:4" x14ac:dyDescent="0.2">
      <c r="A72" s="16"/>
      <c r="B72" s="122"/>
      <c r="C72" s="123"/>
    </row>
    <row r="73" spans="1:4" x14ac:dyDescent="0.2">
      <c r="A73" s="30"/>
      <c r="B73" s="30"/>
      <c r="C73" s="30"/>
      <c r="D73" s="73"/>
    </row>
    <row r="74" spans="1:4" x14ac:dyDescent="0.2">
      <c r="A74" s="129"/>
      <c r="B74" s="129"/>
      <c r="C74" s="129"/>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124" customWidth="1"/>
    <col min="2" max="2" width="48.42578125" style="124" customWidth="1"/>
    <col min="3" max="3" width="69.140625" style="124" customWidth="1"/>
    <col min="4" max="4" width="39.42578125" style="72" customWidth="1"/>
    <col min="5" max="16384" width="9.140625" style="124"/>
  </cols>
  <sheetData>
    <row r="1" spans="1:4" ht="137.44999999999999" customHeight="1" x14ac:dyDescent="0.2">
      <c r="A1" s="170" t="s">
        <v>118</v>
      </c>
      <c r="B1" s="166"/>
      <c r="C1" s="166"/>
      <c r="D1" s="166"/>
    </row>
    <row r="3" spans="1:4" x14ac:dyDescent="0.2">
      <c r="A3" s="128" t="s">
        <v>0</v>
      </c>
      <c r="B3" s="122" t="str">
        <f>'Cover Page'!$D$21</f>
        <v>Department of Archives and History</v>
      </c>
    </row>
    <row r="4" spans="1:4" x14ac:dyDescent="0.2">
      <c r="A4" s="128" t="s">
        <v>1</v>
      </c>
      <c r="B4" s="146">
        <v>42394</v>
      </c>
    </row>
    <row r="5" spans="1:4" ht="31.5" x14ac:dyDescent="0.2">
      <c r="A5" s="128" t="s">
        <v>10</v>
      </c>
      <c r="B5" s="19" t="s">
        <v>93</v>
      </c>
    </row>
    <row r="6" spans="1:4" x14ac:dyDescent="0.2">
      <c r="A6" s="129"/>
      <c r="B6" s="22"/>
      <c r="C6" s="125"/>
    </row>
    <row r="7" spans="1:4" ht="73.7" customHeight="1" x14ac:dyDescent="0.2">
      <c r="A7" s="150" t="s">
        <v>97</v>
      </c>
      <c r="B7" s="166"/>
      <c r="C7" s="166"/>
      <c r="D7" s="166"/>
    </row>
    <row r="8" spans="1:4" x14ac:dyDescent="0.2">
      <c r="A8" s="125"/>
      <c r="B8" s="125"/>
      <c r="C8" s="125"/>
      <c r="D8" s="22"/>
    </row>
    <row r="9" spans="1:4" x14ac:dyDescent="0.2">
      <c r="A9" s="14"/>
      <c r="B9" s="14"/>
      <c r="C9" s="30"/>
      <c r="D9" s="73"/>
    </row>
    <row r="10" spans="1:4" x14ac:dyDescent="0.2">
      <c r="A10" s="41" t="s">
        <v>37</v>
      </c>
      <c r="B10" s="23"/>
      <c r="C10" s="125"/>
    </row>
    <row r="11" spans="1:4" ht="47.25" x14ac:dyDescent="0.2">
      <c r="A11" s="126" t="s">
        <v>99</v>
      </c>
      <c r="B11" s="28" t="s">
        <v>157</v>
      </c>
      <c r="C11" s="182" t="s">
        <v>63</v>
      </c>
      <c r="D11" s="166"/>
    </row>
    <row r="12" spans="1:4" ht="15.6" customHeight="1" x14ac:dyDescent="0.2">
      <c r="A12" s="126" t="s">
        <v>70</v>
      </c>
      <c r="B12" s="80" t="s">
        <v>169</v>
      </c>
      <c r="C12" s="182" t="s">
        <v>64</v>
      </c>
      <c r="D12" s="166"/>
    </row>
    <row r="13" spans="1:4" ht="15.6" customHeight="1" x14ac:dyDescent="0.2">
      <c r="A13" s="126" t="s">
        <v>98</v>
      </c>
      <c r="B13" s="28" t="s">
        <v>164</v>
      </c>
      <c r="C13" s="182" t="s">
        <v>62</v>
      </c>
      <c r="D13" s="166"/>
    </row>
    <row r="14" spans="1:4" x14ac:dyDescent="0.2">
      <c r="A14" s="41" t="s">
        <v>68</v>
      </c>
    </row>
    <row r="15" spans="1:4" ht="50.1" customHeight="1" x14ac:dyDescent="0.2">
      <c r="A15" s="17" t="s">
        <v>94</v>
      </c>
      <c r="B15" s="28" t="s">
        <v>165</v>
      </c>
      <c r="C15" s="182" t="s">
        <v>62</v>
      </c>
      <c r="D15" s="166"/>
    </row>
    <row r="16" spans="1:4" ht="15.6" customHeight="1" x14ac:dyDescent="0.2">
      <c r="A16" s="126" t="s">
        <v>71</v>
      </c>
      <c r="B16" s="80" t="s">
        <v>169</v>
      </c>
      <c r="C16" s="182" t="s">
        <v>60</v>
      </c>
      <c r="D16" s="166"/>
    </row>
    <row r="17" spans="1:7" ht="63" x14ac:dyDescent="0.2">
      <c r="A17" s="126" t="s">
        <v>35</v>
      </c>
      <c r="B17" s="103" t="s">
        <v>445</v>
      </c>
      <c r="C17" s="182" t="s">
        <v>61</v>
      </c>
      <c r="D17" s="166"/>
    </row>
    <row r="18" spans="1:7" x14ac:dyDescent="0.2">
      <c r="A18" s="41" t="s">
        <v>69</v>
      </c>
      <c r="B18" s="23"/>
      <c r="C18" s="125"/>
    </row>
    <row r="19" spans="1:7" ht="34.5" customHeight="1" x14ac:dyDescent="0.2">
      <c r="A19" s="126" t="s">
        <v>83</v>
      </c>
      <c r="B19" s="137" t="s">
        <v>140</v>
      </c>
      <c r="C19" s="182" t="s">
        <v>109</v>
      </c>
      <c r="D19" s="166"/>
    </row>
    <row r="20" spans="1:7" x14ac:dyDescent="0.2">
      <c r="A20" s="42" t="s">
        <v>82</v>
      </c>
    </row>
    <row r="21" spans="1:7" x14ac:dyDescent="0.2">
      <c r="A21" s="126" t="s">
        <v>32</v>
      </c>
      <c r="B21" s="137" t="s">
        <v>146</v>
      </c>
      <c r="C21" s="171" t="s">
        <v>95</v>
      </c>
      <c r="D21" s="172"/>
    </row>
    <row r="22" spans="1:7" x14ac:dyDescent="0.2">
      <c r="A22" s="24" t="s">
        <v>36</v>
      </c>
      <c r="B22" s="122" t="s">
        <v>142</v>
      </c>
      <c r="C22" s="182"/>
      <c r="D22" s="166"/>
    </row>
    <row r="23" spans="1:7" x14ac:dyDescent="0.2">
      <c r="A23" s="24" t="s">
        <v>33</v>
      </c>
      <c r="B23" s="137" t="s">
        <v>147</v>
      </c>
    </row>
    <row r="24" spans="1:7" x14ac:dyDescent="0.2">
      <c r="A24" s="24" t="s">
        <v>34</v>
      </c>
      <c r="B24" s="137" t="s">
        <v>145</v>
      </c>
    </row>
    <row r="25" spans="1:7" x14ac:dyDescent="0.2">
      <c r="A25" s="126" t="s">
        <v>78</v>
      </c>
      <c r="B25" s="137" t="s">
        <v>140</v>
      </c>
    </row>
    <row r="26" spans="1:7" ht="65.45" customHeight="1" x14ac:dyDescent="0.2">
      <c r="A26" s="126" t="s">
        <v>76</v>
      </c>
      <c r="B26" s="120" t="s">
        <v>402</v>
      </c>
    </row>
    <row r="27" spans="1:7" ht="31.5" x14ac:dyDescent="0.2">
      <c r="A27" s="42" t="s">
        <v>100</v>
      </c>
    </row>
    <row r="28" spans="1:7" ht="17.25" customHeight="1" x14ac:dyDescent="0.2">
      <c r="A28" s="40" t="s">
        <v>103</v>
      </c>
      <c r="B28" s="130">
        <v>0</v>
      </c>
      <c r="C28" s="186" t="s">
        <v>111</v>
      </c>
      <c r="D28" s="166"/>
    </row>
    <row r="29" spans="1:7" x14ac:dyDescent="0.2">
      <c r="A29" s="126" t="s">
        <v>101</v>
      </c>
      <c r="B29" s="83" t="s">
        <v>102</v>
      </c>
      <c r="D29" s="12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0.6" customHeight="1" x14ac:dyDescent="0.2">
      <c r="A33" s="150" t="s">
        <v>46</v>
      </c>
      <c r="B33" s="166"/>
      <c r="C33" s="166"/>
      <c r="D33" s="166"/>
    </row>
    <row r="34" spans="1:4" ht="17.25" x14ac:dyDescent="0.2">
      <c r="A34" s="178" t="s">
        <v>84</v>
      </c>
      <c r="B34" s="187"/>
      <c r="C34" s="43"/>
      <c r="D34" s="67"/>
    </row>
    <row r="35" spans="1:4" ht="34.5" x14ac:dyDescent="0.2">
      <c r="A35" s="184" t="s">
        <v>59</v>
      </c>
      <c r="B35" s="185"/>
      <c r="C35" s="57" t="str">
        <f>B15</f>
        <v>Objective 4.3.2 - Complete the first phase (25,000 survey records) of the Historic Properties Database in 2015/16</v>
      </c>
      <c r="D35" s="67"/>
    </row>
    <row r="36" spans="1:4" ht="32.450000000000003" customHeight="1" x14ac:dyDescent="0.2">
      <c r="A36" s="188" t="s">
        <v>38</v>
      </c>
      <c r="B36" s="189"/>
      <c r="C36" s="122" t="s">
        <v>352</v>
      </c>
      <c r="D36" s="67"/>
    </row>
    <row r="37" spans="1:4" ht="15" customHeight="1" x14ac:dyDescent="0.2">
      <c r="A37" s="190" t="s">
        <v>39</v>
      </c>
      <c r="B37" s="189"/>
      <c r="C37" s="122" t="s">
        <v>205</v>
      </c>
      <c r="D37" s="67"/>
    </row>
    <row r="38" spans="1:4" x14ac:dyDescent="0.2">
      <c r="A38" s="178" t="s">
        <v>67</v>
      </c>
      <c r="B38" s="178"/>
      <c r="C38" s="33"/>
      <c r="D38" s="67"/>
    </row>
    <row r="39" spans="1:4" x14ac:dyDescent="0.2">
      <c r="A39" s="173" t="s">
        <v>44</v>
      </c>
      <c r="B39" s="174"/>
      <c r="C39" s="141" t="s">
        <v>294</v>
      </c>
      <c r="D39" s="67"/>
    </row>
    <row r="40" spans="1:4" x14ac:dyDescent="0.2">
      <c r="A40" s="173" t="s">
        <v>40</v>
      </c>
      <c r="B40" s="174"/>
      <c r="C40" s="141" t="s">
        <v>294</v>
      </c>
      <c r="D40" s="67"/>
    </row>
    <row r="41" spans="1:4" x14ac:dyDescent="0.2">
      <c r="A41" s="173" t="s">
        <v>45</v>
      </c>
      <c r="B41" s="174"/>
      <c r="C41" s="141" t="s">
        <v>294</v>
      </c>
      <c r="D41" s="67"/>
    </row>
    <row r="42" spans="1:4" ht="20.45" customHeight="1" x14ac:dyDescent="0.2">
      <c r="A42" s="183" t="s">
        <v>41</v>
      </c>
      <c r="B42" s="174"/>
      <c r="C42" s="122" t="s">
        <v>353</v>
      </c>
      <c r="D42" s="67"/>
    </row>
    <row r="43" spans="1:4" ht="23.45" customHeight="1" x14ac:dyDescent="0.2">
      <c r="A43" s="173" t="s">
        <v>42</v>
      </c>
      <c r="B43" s="174"/>
      <c r="C43" s="122" t="s">
        <v>354</v>
      </c>
      <c r="D43" s="67"/>
    </row>
    <row r="44" spans="1:4" x14ac:dyDescent="0.2">
      <c r="A44" s="178" t="s">
        <v>43</v>
      </c>
      <c r="B44" s="178"/>
      <c r="C44" s="17"/>
      <c r="D44" s="67"/>
    </row>
    <row r="45" spans="1:4" ht="15" customHeight="1" x14ac:dyDescent="0.2">
      <c r="A45" s="181" t="s">
        <v>104</v>
      </c>
      <c r="B45" s="168"/>
      <c r="C45" s="122" t="s">
        <v>92</v>
      </c>
      <c r="D45" s="84" t="s">
        <v>105</v>
      </c>
    </row>
    <row r="46" spans="1:4" ht="15" customHeight="1" x14ac:dyDescent="0.2">
      <c r="A46" s="179" t="s">
        <v>23</v>
      </c>
      <c r="B46" s="180"/>
      <c r="C46" s="122" t="s">
        <v>222</v>
      </c>
      <c r="D46" s="68"/>
    </row>
    <row r="47" spans="1:4" ht="47.25" x14ac:dyDescent="0.2">
      <c r="A47" s="175" t="s">
        <v>22</v>
      </c>
      <c r="B47" s="152"/>
      <c r="C47" s="141" t="s">
        <v>446</v>
      </c>
      <c r="D47" s="68"/>
    </row>
    <row r="48" spans="1:4" ht="15" customHeight="1" x14ac:dyDescent="0.2">
      <c r="A48" s="175" t="s">
        <v>106</v>
      </c>
      <c r="B48" s="152"/>
      <c r="C48" s="122" t="s">
        <v>310</v>
      </c>
      <c r="D48" s="68"/>
    </row>
    <row r="49" spans="1:4" ht="15" customHeight="1" x14ac:dyDescent="0.2">
      <c r="A49" s="179" t="s">
        <v>24</v>
      </c>
      <c r="B49" s="180"/>
      <c r="C49" s="122" t="s">
        <v>222</v>
      </c>
      <c r="D49" s="68"/>
    </row>
    <row r="50" spans="1:4" ht="63.6" customHeight="1" x14ac:dyDescent="0.2">
      <c r="A50" s="175" t="s">
        <v>25</v>
      </c>
      <c r="B50" s="152"/>
      <c r="C50" s="141" t="s">
        <v>447</v>
      </c>
      <c r="D50" s="68"/>
    </row>
    <row r="51" spans="1:4" ht="15" customHeight="1" x14ac:dyDescent="0.2">
      <c r="A51" s="175" t="s">
        <v>30</v>
      </c>
      <c r="B51" s="152"/>
      <c r="C51" s="122" t="s">
        <v>91</v>
      </c>
      <c r="D51" s="68"/>
    </row>
    <row r="52" spans="1:4" ht="15" customHeight="1" x14ac:dyDescent="0.2">
      <c r="A52" s="176" t="s">
        <v>107</v>
      </c>
      <c r="B52" s="177"/>
      <c r="C52" s="122"/>
      <c r="D52" s="68"/>
    </row>
    <row r="53" spans="1:4" x14ac:dyDescent="0.2">
      <c r="A53" s="30"/>
      <c r="B53" s="30"/>
      <c r="C53" s="30"/>
      <c r="D53" s="73"/>
    </row>
    <row r="54" spans="1:4" x14ac:dyDescent="0.2">
      <c r="A54" s="42" t="s">
        <v>6</v>
      </c>
    </row>
    <row r="55" spans="1:4" ht="111" customHeight="1" x14ac:dyDescent="0.2">
      <c r="A55" s="150" t="s">
        <v>119</v>
      </c>
      <c r="B55" s="166"/>
      <c r="C55" s="166"/>
      <c r="D55" s="166"/>
    </row>
    <row r="56" spans="1:4" ht="21.6" customHeight="1" x14ac:dyDescent="0.2">
      <c r="A56" s="126" t="s">
        <v>7</v>
      </c>
      <c r="B56" s="153" t="s">
        <v>355</v>
      </c>
      <c r="C56" s="168"/>
      <c r="D56" s="168"/>
    </row>
    <row r="57" spans="1:4" x14ac:dyDescent="0.2">
      <c r="A57" s="126" t="s">
        <v>8</v>
      </c>
      <c r="B57" s="153" t="s">
        <v>307</v>
      </c>
      <c r="C57" s="168"/>
      <c r="D57" s="168"/>
    </row>
    <row r="58" spans="1:4" x14ac:dyDescent="0.2">
      <c r="A58" s="12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5" customHeight="1" x14ac:dyDescent="0.2">
      <c r="A63" s="150" t="s">
        <v>120</v>
      </c>
      <c r="B63" s="166"/>
      <c r="C63" s="166"/>
      <c r="D63" s="166"/>
    </row>
    <row r="64" spans="1:4" ht="31.5" x14ac:dyDescent="0.2">
      <c r="A64" s="126" t="s">
        <v>5</v>
      </c>
      <c r="B64" s="126" t="s">
        <v>47</v>
      </c>
      <c r="C64" s="126" t="s">
        <v>87</v>
      </c>
      <c r="D64" s="74" t="s">
        <v>88</v>
      </c>
    </row>
    <row r="65" spans="1:4" x14ac:dyDescent="0.2">
      <c r="A65" s="137" t="s">
        <v>202</v>
      </c>
      <c r="B65" s="123"/>
      <c r="C65" s="123"/>
      <c r="D65" s="123"/>
    </row>
    <row r="66" spans="1:4" x14ac:dyDescent="0.2">
      <c r="A66" s="123"/>
      <c r="B66" s="123"/>
      <c r="C66" s="123"/>
      <c r="D66" s="123"/>
    </row>
    <row r="67" spans="1:4" x14ac:dyDescent="0.2">
      <c r="A67" s="30"/>
      <c r="B67" s="30"/>
      <c r="C67" s="30"/>
      <c r="D67" s="73"/>
    </row>
    <row r="68" spans="1:4" x14ac:dyDescent="0.2">
      <c r="A68" s="42" t="s">
        <v>2</v>
      </c>
    </row>
    <row r="69" spans="1:4" ht="15" customHeight="1" x14ac:dyDescent="0.2">
      <c r="A69" s="150" t="s">
        <v>122</v>
      </c>
      <c r="B69" s="166"/>
      <c r="C69" s="166"/>
      <c r="D69" s="166"/>
    </row>
    <row r="70" spans="1:4" ht="31.5" x14ac:dyDescent="0.2">
      <c r="A70" s="15" t="s">
        <v>66</v>
      </c>
      <c r="B70" s="15" t="s">
        <v>121</v>
      </c>
      <c r="C70" s="128" t="s">
        <v>26</v>
      </c>
    </row>
    <row r="71" spans="1:4" x14ac:dyDescent="0.2">
      <c r="A71" s="137" t="s">
        <v>202</v>
      </c>
      <c r="B71" s="123"/>
      <c r="C71" s="123"/>
    </row>
    <row r="72" spans="1:4" x14ac:dyDescent="0.2">
      <c r="A72" s="16"/>
      <c r="B72" s="122"/>
      <c r="C72" s="123"/>
    </row>
    <row r="73" spans="1:4" x14ac:dyDescent="0.2">
      <c r="A73" s="30"/>
      <c r="B73" s="30"/>
      <c r="C73" s="30"/>
      <c r="D73" s="73"/>
    </row>
    <row r="74" spans="1:4" x14ac:dyDescent="0.2">
      <c r="A74" s="129"/>
      <c r="B74" s="129"/>
      <c r="C74" s="129"/>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election activeCell="H17" sqref="H17"/>
    </sheetView>
  </sheetViews>
  <sheetFormatPr defaultRowHeight="12.75" x14ac:dyDescent="0.2"/>
  <cols>
    <col min="2" max="2" width="7.5703125" customWidth="1"/>
    <col min="3" max="3" width="31.5703125" customWidth="1"/>
    <col min="4" max="4" width="72" customWidth="1"/>
  </cols>
  <sheetData>
    <row r="2" spans="1:4" ht="15.75" x14ac:dyDescent="0.2">
      <c r="A2" s="3"/>
    </row>
    <row r="3" spans="1:4" ht="15.75" x14ac:dyDescent="0.2">
      <c r="A3" s="4"/>
    </row>
    <row r="4" spans="1:4" ht="15.75" x14ac:dyDescent="0.2">
      <c r="A4" s="4"/>
    </row>
    <row r="5" spans="1:4" ht="15.75" x14ac:dyDescent="0.2">
      <c r="A5" s="4"/>
    </row>
    <row r="6" spans="1:4" ht="15.75" x14ac:dyDescent="0.2">
      <c r="A6" s="4"/>
    </row>
    <row r="10" spans="1:4" x14ac:dyDescent="0.2">
      <c r="D10" s="5"/>
    </row>
    <row r="11" spans="1:4" ht="36" x14ac:dyDescent="0.2">
      <c r="D11" s="6"/>
    </row>
    <row r="12" spans="1:4" ht="36" x14ac:dyDescent="0.55000000000000004">
      <c r="D12" s="7"/>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147"/>
      <c r="B17" s="148"/>
      <c r="C17" s="148"/>
      <c r="D17" s="148"/>
    </row>
    <row r="18" spans="1:4" ht="15" x14ac:dyDescent="0.2">
      <c r="D18" s="8"/>
    </row>
    <row r="19" spans="1:4" ht="15" x14ac:dyDescent="0.2">
      <c r="D19" s="8"/>
    </row>
    <row r="20" spans="1:4" ht="23.25" x14ac:dyDescent="0.35">
      <c r="D20" s="9"/>
    </row>
    <row r="21" spans="1:4" ht="23.25" x14ac:dyDescent="0.35">
      <c r="C21" s="71" t="s">
        <v>85</v>
      </c>
      <c r="D21" s="69" t="s">
        <v>128</v>
      </c>
    </row>
    <row r="22" spans="1:4" ht="18.75" x14ac:dyDescent="0.3">
      <c r="C22" s="71" t="s">
        <v>86</v>
      </c>
      <c r="D22" s="146">
        <v>42394</v>
      </c>
    </row>
    <row r="23" spans="1:4" ht="18.75" x14ac:dyDescent="0.2">
      <c r="C23" s="85" t="s">
        <v>123</v>
      </c>
      <c r="D23" s="70"/>
    </row>
    <row r="24" spans="1:4" x14ac:dyDescent="0.2">
      <c r="C24" s="87" t="s">
        <v>124</v>
      </c>
      <c r="D24" s="86" t="s">
        <v>132</v>
      </c>
    </row>
    <row r="25" spans="1:4" x14ac:dyDescent="0.2">
      <c r="C25" s="87" t="s">
        <v>125</v>
      </c>
      <c r="D25" s="86" t="s">
        <v>129</v>
      </c>
    </row>
    <row r="26" spans="1:4" x14ac:dyDescent="0.2">
      <c r="C26" s="87" t="s">
        <v>126</v>
      </c>
      <c r="D26" s="88" t="s">
        <v>130</v>
      </c>
    </row>
    <row r="27" spans="1:4" x14ac:dyDescent="0.2">
      <c r="C27" s="87" t="s">
        <v>127</v>
      </c>
      <c r="D27" s="86" t="s">
        <v>131</v>
      </c>
    </row>
  </sheetData>
  <mergeCells count="1">
    <mergeCell ref="A17:D17"/>
  </mergeCells>
  <hyperlinks>
    <hyperlink ref="D26" r:id="rId1"/>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570312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31</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26</v>
      </c>
    </row>
    <row r="16" spans="1:1" x14ac:dyDescent="0.2">
      <c r="A16" s="1" t="s">
        <v>27</v>
      </c>
    </row>
    <row r="17" spans="1:1" x14ac:dyDescent="0.2">
      <c r="A17" s="1" t="s">
        <v>28</v>
      </c>
    </row>
    <row r="18" spans="1:1" x14ac:dyDescent="0.2">
      <c r="A18" s="1" t="s">
        <v>29</v>
      </c>
    </row>
    <row r="20" spans="1:1" x14ac:dyDescent="0.2">
      <c r="A20" s="2" t="s">
        <v>90</v>
      </c>
    </row>
    <row r="21" spans="1:1" x14ac:dyDescent="0.2">
      <c r="A21" s="1" t="s">
        <v>91</v>
      </c>
    </row>
    <row r="22" spans="1:1" x14ac:dyDescent="0.2">
      <c r="A22" s="1" t="s">
        <v>92</v>
      </c>
    </row>
    <row r="24" spans="1:1" ht="31.5" x14ac:dyDescent="0.2">
      <c r="A24" s="21" t="s">
        <v>96</v>
      </c>
    </row>
    <row r="25" spans="1:1" x14ac:dyDescent="0.2">
      <c r="A25" s="82" t="s">
        <v>91</v>
      </c>
    </row>
    <row r="26" spans="1:1" x14ac:dyDescent="0.2">
      <c r="A26" s="82" t="s">
        <v>92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0"/>
  <sheetViews>
    <sheetView topLeftCell="A21" zoomScaleNormal="100" workbookViewId="0">
      <selection activeCell="B11" sqref="B11"/>
    </sheetView>
  </sheetViews>
  <sheetFormatPr defaultRowHeight="12.75" x14ac:dyDescent="0.2"/>
  <cols>
    <col min="1" max="1" width="24.85546875" customWidth="1"/>
    <col min="2" max="2" width="48.42578125" customWidth="1"/>
    <col min="3" max="3" width="51.42578125" customWidth="1"/>
    <col min="4" max="4" width="92.42578125" customWidth="1"/>
  </cols>
  <sheetData>
    <row r="1" spans="1:4" ht="125.25" customHeight="1" x14ac:dyDescent="0.2">
      <c r="A1" s="170" t="s">
        <v>118</v>
      </c>
      <c r="B1" s="166"/>
      <c r="C1" s="166"/>
      <c r="D1" s="166"/>
    </row>
    <row r="2" spans="1:4" ht="15.75" x14ac:dyDescent="0.2">
      <c r="A2" s="134"/>
      <c r="B2" s="134"/>
      <c r="C2" s="134"/>
      <c r="D2" s="72"/>
    </row>
    <row r="3" spans="1:4" ht="15.75" x14ac:dyDescent="0.2">
      <c r="A3" s="138" t="s">
        <v>0</v>
      </c>
      <c r="B3" s="132" t="str">
        <f>'Cover Page'!$D$21</f>
        <v>Department of Archives and History</v>
      </c>
      <c r="C3" s="134"/>
      <c r="D3" s="72"/>
    </row>
    <row r="4" spans="1:4" ht="15.75" x14ac:dyDescent="0.2">
      <c r="A4" s="138" t="s">
        <v>1</v>
      </c>
      <c r="B4" s="146">
        <v>42394</v>
      </c>
      <c r="C4" s="134"/>
      <c r="D4" s="72"/>
    </row>
    <row r="5" spans="1:4" ht="47.25" x14ac:dyDescent="0.2">
      <c r="A5" s="138" t="s">
        <v>10</v>
      </c>
      <c r="B5" s="19" t="s">
        <v>93</v>
      </c>
      <c r="C5" s="134"/>
      <c r="D5" s="72"/>
    </row>
    <row r="6" spans="1:4" ht="15.75" x14ac:dyDescent="0.2">
      <c r="A6" s="139"/>
      <c r="B6" s="22"/>
      <c r="C6" s="135"/>
      <c r="D6" s="72"/>
    </row>
    <row r="7" spans="1:4" ht="70.5" customHeight="1" x14ac:dyDescent="0.2">
      <c r="A7" s="150" t="s">
        <v>97</v>
      </c>
      <c r="B7" s="166"/>
      <c r="C7" s="166"/>
      <c r="D7" s="166"/>
    </row>
    <row r="8" spans="1:4" ht="15.75" x14ac:dyDescent="0.2">
      <c r="A8" s="135"/>
      <c r="B8" s="135"/>
      <c r="C8" s="135"/>
      <c r="D8" s="22"/>
    </row>
    <row r="9" spans="1:4" ht="15.75" x14ac:dyDescent="0.2">
      <c r="A9" s="14"/>
      <c r="B9" s="14"/>
      <c r="C9" s="30"/>
      <c r="D9" s="73"/>
    </row>
    <row r="10" spans="1:4" ht="31.5" x14ac:dyDescent="0.2">
      <c r="A10" s="41" t="s">
        <v>37</v>
      </c>
      <c r="B10" s="23"/>
      <c r="C10" s="135"/>
      <c r="D10" s="72"/>
    </row>
    <row r="11" spans="1:4" ht="49.7" customHeight="1" x14ac:dyDescent="0.2">
      <c r="A11" s="136" t="s">
        <v>99</v>
      </c>
      <c r="B11" s="100" t="s">
        <v>171</v>
      </c>
      <c r="C11" s="182" t="s">
        <v>63</v>
      </c>
      <c r="D11" s="166"/>
    </row>
    <row r="12" spans="1:4" ht="49.7" customHeight="1" x14ac:dyDescent="0.2">
      <c r="A12" s="136" t="s">
        <v>70</v>
      </c>
      <c r="B12" s="143" t="s">
        <v>169</v>
      </c>
      <c r="C12" s="182" t="s">
        <v>64</v>
      </c>
      <c r="D12" s="166"/>
    </row>
    <row r="13" spans="1:4" ht="54.6" customHeight="1" x14ac:dyDescent="0.2">
      <c r="A13" s="136" t="s">
        <v>98</v>
      </c>
      <c r="B13" s="100" t="s">
        <v>172</v>
      </c>
      <c r="C13" s="182" t="s">
        <v>62</v>
      </c>
      <c r="D13" s="166"/>
    </row>
    <row r="14" spans="1:4" ht="15.75" x14ac:dyDescent="0.2">
      <c r="A14" s="41" t="s">
        <v>68</v>
      </c>
      <c r="B14" s="134"/>
      <c r="C14" s="134"/>
      <c r="D14" s="72"/>
    </row>
    <row r="15" spans="1:4" ht="48.6" customHeight="1" x14ac:dyDescent="0.2">
      <c r="A15" s="17" t="s">
        <v>94</v>
      </c>
      <c r="B15" s="144" t="s">
        <v>173</v>
      </c>
      <c r="C15" s="182" t="s">
        <v>62</v>
      </c>
      <c r="D15" s="166"/>
    </row>
    <row r="16" spans="1:4" ht="36" customHeight="1" x14ac:dyDescent="0.2">
      <c r="A16" s="136" t="s">
        <v>71</v>
      </c>
      <c r="B16" s="145" t="s">
        <v>196</v>
      </c>
      <c r="C16" s="182" t="s">
        <v>60</v>
      </c>
      <c r="D16" s="166"/>
    </row>
    <row r="17" spans="1:4" ht="75.75" customHeight="1" x14ac:dyDescent="0.2">
      <c r="A17" s="136" t="s">
        <v>35</v>
      </c>
      <c r="B17" s="103" t="s">
        <v>357</v>
      </c>
      <c r="C17" s="182" t="s">
        <v>61</v>
      </c>
      <c r="D17" s="166"/>
    </row>
    <row r="18" spans="1:4" ht="45" customHeight="1" x14ac:dyDescent="0.2">
      <c r="A18" s="41" t="s">
        <v>69</v>
      </c>
      <c r="B18" s="23"/>
      <c r="C18" s="135"/>
      <c r="D18" s="72"/>
    </row>
    <row r="19" spans="1:4" ht="45" customHeight="1" x14ac:dyDescent="0.2">
      <c r="A19" s="136" t="s">
        <v>83</v>
      </c>
      <c r="B19" s="137" t="s">
        <v>144</v>
      </c>
      <c r="C19" s="182" t="s">
        <v>109</v>
      </c>
      <c r="D19" s="166"/>
    </row>
    <row r="20" spans="1:4" ht="32.25" customHeight="1" x14ac:dyDescent="0.2">
      <c r="A20" s="42" t="s">
        <v>82</v>
      </c>
      <c r="B20" s="134"/>
      <c r="C20" s="134"/>
      <c r="D20" s="72"/>
    </row>
    <row r="21" spans="1:4" ht="45" customHeight="1" x14ac:dyDescent="0.2">
      <c r="A21" s="136" t="s">
        <v>32</v>
      </c>
      <c r="B21" s="137" t="s">
        <v>141</v>
      </c>
      <c r="C21" s="171" t="s">
        <v>95</v>
      </c>
      <c r="D21" s="172"/>
    </row>
    <row r="22" spans="1:4" ht="36.75" customHeight="1" x14ac:dyDescent="0.2">
      <c r="A22" s="24" t="s">
        <v>36</v>
      </c>
      <c r="B22" s="137" t="s">
        <v>142</v>
      </c>
      <c r="C22" s="182"/>
      <c r="D22" s="166"/>
    </row>
    <row r="23" spans="1:4" ht="38.25" customHeight="1" x14ac:dyDescent="0.2">
      <c r="A23" s="24" t="s">
        <v>33</v>
      </c>
      <c r="B23" s="137" t="s">
        <v>199</v>
      </c>
      <c r="C23" s="134"/>
      <c r="D23" s="72"/>
    </row>
    <row r="24" spans="1:4" ht="15.75" x14ac:dyDescent="0.2">
      <c r="A24" s="24" t="s">
        <v>34</v>
      </c>
      <c r="B24" s="89" t="s">
        <v>145</v>
      </c>
      <c r="C24" s="134"/>
      <c r="D24" s="72"/>
    </row>
    <row r="25" spans="1:4" ht="26.25" customHeight="1" x14ac:dyDescent="0.2">
      <c r="A25" s="136" t="s">
        <v>78</v>
      </c>
      <c r="B25" s="137" t="s">
        <v>144</v>
      </c>
      <c r="C25" s="134"/>
      <c r="D25" s="72"/>
    </row>
    <row r="26" spans="1:4" ht="62.45" customHeight="1" x14ac:dyDescent="0.2">
      <c r="A26" s="136" t="s">
        <v>76</v>
      </c>
      <c r="B26" s="53" t="s">
        <v>362</v>
      </c>
      <c r="C26" s="134"/>
      <c r="D26" s="72"/>
    </row>
    <row r="27" spans="1:4" ht="30.75" customHeight="1" x14ac:dyDescent="0.2">
      <c r="A27" s="42" t="s">
        <v>100</v>
      </c>
      <c r="B27" s="134"/>
      <c r="C27" s="134"/>
      <c r="D27" s="72"/>
    </row>
    <row r="28" spans="1:4" ht="36" customHeight="1" x14ac:dyDescent="0.2">
      <c r="A28" s="40" t="s">
        <v>103</v>
      </c>
      <c r="B28" s="140">
        <v>0</v>
      </c>
      <c r="C28" s="186" t="s">
        <v>111</v>
      </c>
      <c r="D28" s="166"/>
    </row>
    <row r="29" spans="1:4" ht="16.5" customHeight="1" x14ac:dyDescent="0.2">
      <c r="A29" s="136" t="s">
        <v>101</v>
      </c>
      <c r="B29" s="83" t="s">
        <v>102</v>
      </c>
      <c r="C29" s="134"/>
      <c r="D29" s="134"/>
    </row>
    <row r="30" spans="1:4" ht="15" customHeight="1" x14ac:dyDescent="0.2">
      <c r="A30" s="30"/>
      <c r="B30" s="30"/>
      <c r="C30" s="30"/>
      <c r="D30" s="73"/>
    </row>
    <row r="31" spans="1:4" ht="15" customHeight="1" x14ac:dyDescent="0.2">
      <c r="A31" s="42" t="s">
        <v>3</v>
      </c>
      <c r="B31" s="134"/>
      <c r="C31" s="134"/>
      <c r="D31" s="72"/>
    </row>
    <row r="32" spans="1:4" ht="172.5" customHeight="1" x14ac:dyDescent="0.2">
      <c r="A32" s="150" t="s">
        <v>110</v>
      </c>
      <c r="B32" s="166"/>
      <c r="C32" s="166"/>
      <c r="D32" s="166"/>
    </row>
    <row r="33" spans="1:4" ht="177.75" customHeight="1" x14ac:dyDescent="0.2">
      <c r="A33" s="150" t="s">
        <v>46</v>
      </c>
      <c r="B33" s="166"/>
      <c r="C33" s="166"/>
      <c r="D33" s="166"/>
    </row>
    <row r="34" spans="1:4" ht="17.25" x14ac:dyDescent="0.2">
      <c r="A34" s="178" t="s">
        <v>84</v>
      </c>
      <c r="B34" s="187"/>
      <c r="C34" s="43"/>
      <c r="D34" s="67"/>
    </row>
    <row r="35" spans="1:4" ht="51.75" x14ac:dyDescent="0.2">
      <c r="A35" s="184" t="s">
        <v>59</v>
      </c>
      <c r="B35" s="185"/>
      <c r="C35" s="57" t="str">
        <f>B15</f>
        <v>Objective 1.1.1 - Offer ten records management workshops annually for state and local government agencies in 2015/16.</v>
      </c>
      <c r="D35" s="67"/>
    </row>
    <row r="36" spans="1:4" ht="31.35" customHeight="1" x14ac:dyDescent="0.2">
      <c r="A36" s="188" t="s">
        <v>38</v>
      </c>
      <c r="B36" s="189"/>
      <c r="C36" s="132" t="s">
        <v>272</v>
      </c>
      <c r="D36" s="67"/>
    </row>
    <row r="37" spans="1:4" ht="15" customHeight="1" x14ac:dyDescent="0.2">
      <c r="A37" s="190" t="s">
        <v>39</v>
      </c>
      <c r="B37" s="189"/>
      <c r="C37" s="132" t="s">
        <v>201</v>
      </c>
      <c r="D37" s="67"/>
    </row>
    <row r="38" spans="1:4" ht="15.75" customHeight="1" x14ac:dyDescent="0.2">
      <c r="A38" s="178" t="s">
        <v>67</v>
      </c>
      <c r="B38" s="178"/>
      <c r="C38" s="17"/>
      <c r="D38" s="67"/>
    </row>
    <row r="39" spans="1:4" ht="15.75" x14ac:dyDescent="0.2">
      <c r="A39" s="173" t="s">
        <v>44</v>
      </c>
      <c r="B39" s="174"/>
      <c r="C39" s="132"/>
      <c r="D39" s="67"/>
    </row>
    <row r="40" spans="1:4" ht="15.75" x14ac:dyDescent="0.2">
      <c r="A40" s="173" t="s">
        <v>40</v>
      </c>
      <c r="B40" s="174"/>
      <c r="C40" s="132">
        <v>5</v>
      </c>
      <c r="D40" s="67"/>
    </row>
    <row r="41" spans="1:4" ht="15.75" x14ac:dyDescent="0.2">
      <c r="A41" s="173" t="s">
        <v>45</v>
      </c>
      <c r="B41" s="174"/>
      <c r="C41" s="132">
        <v>5</v>
      </c>
      <c r="D41" s="67"/>
    </row>
    <row r="42" spans="1:4" ht="15.75" x14ac:dyDescent="0.2">
      <c r="A42" s="183" t="s">
        <v>41</v>
      </c>
      <c r="B42" s="174"/>
      <c r="C42" s="132">
        <v>8</v>
      </c>
      <c r="D42" s="67"/>
    </row>
    <row r="43" spans="1:4" ht="15.75" x14ac:dyDescent="0.2">
      <c r="A43" s="173" t="s">
        <v>42</v>
      </c>
      <c r="B43" s="174"/>
      <c r="C43" s="132">
        <v>12</v>
      </c>
      <c r="D43" s="67"/>
    </row>
    <row r="44" spans="1:4" ht="15.75" customHeight="1" x14ac:dyDescent="0.2">
      <c r="A44" s="178" t="s">
        <v>43</v>
      </c>
      <c r="B44" s="178"/>
      <c r="C44" s="17"/>
      <c r="D44" s="67"/>
    </row>
    <row r="45" spans="1:4" ht="31.5" customHeight="1" x14ac:dyDescent="0.2">
      <c r="A45" s="181" t="s">
        <v>104</v>
      </c>
      <c r="B45" s="168"/>
      <c r="C45" s="132" t="s">
        <v>92</v>
      </c>
      <c r="D45" s="84" t="s">
        <v>105</v>
      </c>
    </row>
    <row r="46" spans="1:4" ht="18.75" customHeight="1" x14ac:dyDescent="0.2">
      <c r="A46" s="179" t="s">
        <v>23</v>
      </c>
      <c r="B46" s="180"/>
      <c r="C46" s="132" t="s">
        <v>222</v>
      </c>
      <c r="D46" s="68"/>
    </row>
    <row r="47" spans="1:4" ht="63" x14ac:dyDescent="0.2">
      <c r="A47" s="175" t="s">
        <v>22</v>
      </c>
      <c r="B47" s="152"/>
      <c r="C47" s="132" t="s">
        <v>400</v>
      </c>
      <c r="D47" s="68"/>
    </row>
    <row r="48" spans="1:4" ht="18" customHeight="1" x14ac:dyDescent="0.2">
      <c r="A48" s="175" t="s">
        <v>106</v>
      </c>
      <c r="B48" s="152"/>
      <c r="C48" s="132"/>
      <c r="D48" s="68"/>
    </row>
    <row r="49" spans="1:4" ht="18.75" customHeight="1" x14ac:dyDescent="0.2">
      <c r="A49" s="179" t="s">
        <v>24</v>
      </c>
      <c r="B49" s="180"/>
      <c r="C49" s="132" t="s">
        <v>222</v>
      </c>
      <c r="D49" s="68"/>
    </row>
    <row r="50" spans="1:4" ht="34.5" customHeight="1" x14ac:dyDescent="0.2">
      <c r="A50" s="175" t="s">
        <v>25</v>
      </c>
      <c r="B50" s="152"/>
      <c r="C50" s="132" t="s">
        <v>200</v>
      </c>
      <c r="D50" s="68"/>
    </row>
    <row r="51" spans="1:4" ht="31.5" customHeight="1" x14ac:dyDescent="0.2">
      <c r="A51" s="175" t="s">
        <v>30</v>
      </c>
      <c r="B51" s="152"/>
      <c r="C51" s="132" t="s">
        <v>91</v>
      </c>
      <c r="D51" s="68"/>
    </row>
    <row r="52" spans="1:4" ht="68.45" customHeight="1" x14ac:dyDescent="0.2">
      <c r="A52" s="176" t="s">
        <v>107</v>
      </c>
      <c r="B52" s="177"/>
      <c r="C52" s="132"/>
      <c r="D52" s="68"/>
    </row>
    <row r="53" spans="1:4" ht="15.75" x14ac:dyDescent="0.2">
      <c r="A53" s="30"/>
      <c r="B53" s="30"/>
      <c r="C53" s="30"/>
      <c r="D53" s="73"/>
    </row>
    <row r="54" spans="1:4" ht="31.5" x14ac:dyDescent="0.2">
      <c r="A54" s="42" t="s">
        <v>6</v>
      </c>
      <c r="B54" s="134"/>
      <c r="C54" s="134"/>
      <c r="D54" s="72"/>
    </row>
    <row r="55" spans="1:4" ht="111.6" customHeight="1" x14ac:dyDescent="0.2">
      <c r="A55" s="150" t="s">
        <v>119</v>
      </c>
      <c r="B55" s="166"/>
      <c r="C55" s="166"/>
      <c r="D55" s="166"/>
    </row>
    <row r="56" spans="1:4" ht="31.5" x14ac:dyDescent="0.2">
      <c r="A56" s="136" t="s">
        <v>7</v>
      </c>
      <c r="B56" s="153" t="s">
        <v>271</v>
      </c>
      <c r="C56" s="168"/>
      <c r="D56" s="168"/>
    </row>
    <row r="57" spans="1:4" ht="31.5" x14ac:dyDescent="0.2">
      <c r="A57" s="136" t="s">
        <v>8</v>
      </c>
      <c r="B57" s="153" t="s">
        <v>307</v>
      </c>
      <c r="C57" s="168"/>
      <c r="D57" s="168"/>
    </row>
    <row r="58" spans="1:4" ht="15.75" x14ac:dyDescent="0.2">
      <c r="A58" s="136" t="s">
        <v>9</v>
      </c>
      <c r="B58" s="153" t="s">
        <v>291</v>
      </c>
      <c r="C58" s="168"/>
      <c r="D58" s="168"/>
    </row>
    <row r="59" spans="1:4" ht="31.5" x14ac:dyDescent="0.2">
      <c r="A59" s="17" t="s">
        <v>89</v>
      </c>
      <c r="B59" s="153" t="s">
        <v>308</v>
      </c>
      <c r="C59" s="168"/>
      <c r="D59" s="168"/>
    </row>
    <row r="60" spans="1:4" ht="31.5" x14ac:dyDescent="0.2">
      <c r="A60" s="17" t="s">
        <v>65</v>
      </c>
      <c r="B60" s="169" t="s">
        <v>309</v>
      </c>
      <c r="C60" s="167"/>
      <c r="D60" s="167"/>
    </row>
    <row r="61" spans="1:4" ht="15.75" x14ac:dyDescent="0.2">
      <c r="A61" s="30"/>
      <c r="B61" s="30"/>
      <c r="C61" s="30"/>
      <c r="D61" s="73"/>
    </row>
    <row r="62" spans="1:4" ht="15.75" x14ac:dyDescent="0.2">
      <c r="A62" s="42" t="s">
        <v>4</v>
      </c>
      <c r="B62" s="134"/>
      <c r="C62" s="134"/>
      <c r="D62" s="72"/>
    </row>
    <row r="63" spans="1:4" ht="54" customHeight="1" x14ac:dyDescent="0.2">
      <c r="A63" s="150" t="s">
        <v>120</v>
      </c>
      <c r="B63" s="166"/>
      <c r="C63" s="166"/>
      <c r="D63" s="166"/>
    </row>
    <row r="64" spans="1:4" ht="31.5" x14ac:dyDescent="0.2">
      <c r="A64" s="136" t="s">
        <v>5</v>
      </c>
      <c r="B64" s="136" t="s">
        <v>47</v>
      </c>
      <c r="C64" s="136" t="s">
        <v>87</v>
      </c>
      <c r="D64" s="74" t="s">
        <v>88</v>
      </c>
    </row>
    <row r="65" spans="1:4" ht="15.75" x14ac:dyDescent="0.2">
      <c r="A65" s="137" t="s">
        <v>202</v>
      </c>
      <c r="B65" s="133"/>
      <c r="C65" s="133"/>
      <c r="D65" s="133"/>
    </row>
    <row r="66" spans="1:4" ht="15.75" x14ac:dyDescent="0.2">
      <c r="A66" s="133"/>
      <c r="B66" s="133"/>
      <c r="C66" s="133"/>
      <c r="D66" s="133"/>
    </row>
    <row r="67" spans="1:4" ht="15.75" x14ac:dyDescent="0.2">
      <c r="A67" s="30"/>
      <c r="B67" s="30"/>
      <c r="C67" s="30"/>
      <c r="D67" s="73"/>
    </row>
    <row r="68" spans="1:4" ht="15.75" x14ac:dyDescent="0.2">
      <c r="A68" s="42" t="s">
        <v>2</v>
      </c>
      <c r="B68" s="134"/>
      <c r="C68" s="134"/>
      <c r="D68" s="72"/>
    </row>
    <row r="69" spans="1:4" ht="88.5" customHeight="1" x14ac:dyDescent="0.2">
      <c r="A69" s="150" t="s">
        <v>122</v>
      </c>
      <c r="B69" s="166"/>
      <c r="C69" s="166"/>
      <c r="D69" s="166"/>
    </row>
    <row r="70" spans="1:4" ht="69.599999999999994" customHeight="1" x14ac:dyDescent="0.2">
      <c r="A70" s="15" t="s">
        <v>66</v>
      </c>
      <c r="B70" s="15" t="s">
        <v>121</v>
      </c>
      <c r="C70" s="138" t="s">
        <v>26</v>
      </c>
      <c r="D70" s="72"/>
    </row>
    <row r="71" spans="1:4" ht="21" customHeight="1" x14ac:dyDescent="0.2">
      <c r="A71" s="137" t="s">
        <v>202</v>
      </c>
      <c r="B71" s="133"/>
      <c r="C71" s="133"/>
      <c r="D71" s="72"/>
    </row>
    <row r="72" spans="1:4" ht="15.75" x14ac:dyDescent="0.2">
      <c r="A72" s="16"/>
      <c r="B72" s="132"/>
      <c r="C72" s="133"/>
      <c r="D72" s="72"/>
    </row>
    <row r="73" spans="1:4" ht="15.75" x14ac:dyDescent="0.2">
      <c r="A73" s="30"/>
      <c r="B73" s="30"/>
      <c r="C73" s="30"/>
      <c r="D73" s="73"/>
    </row>
    <row r="74" spans="1:4" ht="15.75" x14ac:dyDescent="0.2">
      <c r="A74" s="134"/>
      <c r="B74" s="134"/>
      <c r="C74" s="134"/>
      <c r="D74" s="72"/>
    </row>
    <row r="75" spans="1:4" ht="15.75" x14ac:dyDescent="0.2">
      <c r="A75" s="134"/>
      <c r="B75" s="134"/>
      <c r="C75" s="134"/>
      <c r="D75" s="72"/>
    </row>
    <row r="76" spans="1:4" ht="15.75" x14ac:dyDescent="0.2">
      <c r="A76" s="134"/>
      <c r="B76" s="134"/>
      <c r="C76" s="134"/>
      <c r="D76" s="72"/>
    </row>
    <row r="77" spans="1:4" ht="15.75" x14ac:dyDescent="0.2">
      <c r="A77" s="134"/>
      <c r="B77" s="134"/>
      <c r="C77" s="134"/>
      <c r="D77" s="72"/>
    </row>
    <row r="78" spans="1:4" ht="15.75" x14ac:dyDescent="0.2">
      <c r="A78" s="134"/>
      <c r="B78" s="134"/>
      <c r="C78" s="134"/>
      <c r="D78" s="72"/>
    </row>
    <row r="79" spans="1:4" ht="15.75" x14ac:dyDescent="0.2">
      <c r="A79" s="134"/>
      <c r="B79" s="134"/>
      <c r="C79" s="134"/>
      <c r="D79" s="72"/>
    </row>
    <row r="80" spans="1:4" ht="15.75" x14ac:dyDescent="0.2">
      <c r="A80" s="134"/>
      <c r="B80" s="134"/>
      <c r="C80" s="134"/>
      <c r="D80" s="72"/>
    </row>
    <row r="81" spans="1:4" ht="15.75" x14ac:dyDescent="0.2">
      <c r="A81" s="134"/>
      <c r="B81" s="134"/>
      <c r="C81" s="134"/>
      <c r="D81" s="72"/>
    </row>
    <row r="82" spans="1:4" ht="15.75" x14ac:dyDescent="0.2">
      <c r="A82" s="134"/>
      <c r="B82" s="134"/>
      <c r="C82" s="134"/>
      <c r="D82" s="72"/>
    </row>
    <row r="83" spans="1:4" ht="15.75" x14ac:dyDescent="0.2">
      <c r="A83" s="134"/>
      <c r="B83" s="134"/>
      <c r="C83" s="134"/>
      <c r="D83" s="72"/>
    </row>
    <row r="84" spans="1:4" ht="15.75" x14ac:dyDescent="0.2">
      <c r="A84" s="134"/>
      <c r="B84" s="134"/>
      <c r="C84" s="134"/>
      <c r="D84" s="72"/>
    </row>
    <row r="85" spans="1:4" ht="15.75" x14ac:dyDescent="0.2">
      <c r="A85" s="134"/>
      <c r="B85" s="134"/>
      <c r="C85" s="134"/>
      <c r="D85" s="72"/>
    </row>
    <row r="86" spans="1:4" ht="15.75" x14ac:dyDescent="0.2">
      <c r="A86" s="134"/>
      <c r="B86" s="134"/>
      <c r="C86" s="134"/>
      <c r="D86" s="72"/>
    </row>
    <row r="87" spans="1:4" ht="15.75" x14ac:dyDescent="0.2">
      <c r="A87" s="134"/>
      <c r="B87" s="134"/>
      <c r="C87" s="134"/>
      <c r="D87" s="72"/>
    </row>
    <row r="88" spans="1:4" ht="15.75" x14ac:dyDescent="0.2">
      <c r="A88" s="134"/>
      <c r="B88" s="134"/>
      <c r="C88" s="134"/>
      <c r="D88" s="72"/>
    </row>
    <row r="89" spans="1:4" ht="15.75" x14ac:dyDescent="0.2">
      <c r="A89" s="134"/>
      <c r="B89" s="134"/>
      <c r="C89" s="134"/>
      <c r="D89" s="72"/>
    </row>
    <row r="90" spans="1:4" ht="15.75" x14ac:dyDescent="0.2">
      <c r="A90" s="134"/>
      <c r="B90" s="134"/>
      <c r="C90" s="134"/>
      <c r="D90" s="72"/>
    </row>
    <row r="91" spans="1:4" ht="15.75" x14ac:dyDescent="0.2">
      <c r="A91" s="134"/>
      <c r="B91" s="134"/>
      <c r="C91" s="134"/>
      <c r="D91" s="72"/>
    </row>
    <row r="92" spans="1:4" ht="15.75" x14ac:dyDescent="0.2">
      <c r="A92" s="134"/>
      <c r="B92" s="134"/>
      <c r="C92" s="134"/>
      <c r="D92" s="72"/>
    </row>
    <row r="93" spans="1:4" ht="15.75" x14ac:dyDescent="0.2">
      <c r="A93" s="134"/>
      <c r="B93" s="134"/>
      <c r="C93" s="134"/>
      <c r="D93" s="72"/>
    </row>
    <row r="94" spans="1:4" ht="15.75" x14ac:dyDescent="0.2">
      <c r="A94" s="134"/>
      <c r="B94" s="134"/>
      <c r="C94" s="134"/>
      <c r="D94" s="72"/>
    </row>
    <row r="95" spans="1:4" ht="15.75" x14ac:dyDescent="0.2">
      <c r="A95" s="134"/>
      <c r="B95" s="134"/>
      <c r="C95" s="134"/>
      <c r="D95" s="72"/>
    </row>
    <row r="96" spans="1:4" ht="15.75" x14ac:dyDescent="0.2">
      <c r="A96" s="134"/>
      <c r="B96" s="134"/>
      <c r="C96" s="134"/>
      <c r="D96" s="72"/>
    </row>
    <row r="97" spans="1:4" ht="15.75" x14ac:dyDescent="0.2">
      <c r="A97" s="134"/>
      <c r="B97" s="134"/>
      <c r="C97" s="134"/>
      <c r="D97" s="72"/>
    </row>
    <row r="98" spans="1:4" ht="15.75" x14ac:dyDescent="0.2">
      <c r="A98" s="134"/>
      <c r="B98" s="134"/>
      <c r="C98" s="134"/>
      <c r="D98" s="72"/>
    </row>
    <row r="99" spans="1:4" ht="15.75" x14ac:dyDescent="0.2">
      <c r="A99" s="134"/>
      <c r="B99" s="134"/>
      <c r="C99" s="134"/>
      <c r="D99" s="72"/>
    </row>
    <row r="100" spans="1:4" ht="15.75" x14ac:dyDescent="0.2">
      <c r="A100" s="134"/>
      <c r="B100" s="134"/>
      <c r="C100" s="134"/>
      <c r="D100" s="72"/>
    </row>
    <row r="101" spans="1:4" ht="15.75" x14ac:dyDescent="0.2">
      <c r="A101" s="134"/>
      <c r="B101" s="134"/>
      <c r="C101" s="134"/>
      <c r="D101" s="72"/>
    </row>
    <row r="102" spans="1:4" ht="15.75" x14ac:dyDescent="0.2">
      <c r="A102" s="134"/>
      <c r="B102" s="134"/>
      <c r="C102" s="134"/>
      <c r="D102" s="72"/>
    </row>
    <row r="103" spans="1:4" ht="15.75" x14ac:dyDescent="0.2">
      <c r="A103" s="134"/>
      <c r="B103" s="134"/>
      <c r="C103" s="134"/>
      <c r="D103" s="72"/>
    </row>
    <row r="104" spans="1:4" ht="15.75" x14ac:dyDescent="0.2">
      <c r="A104" s="134"/>
      <c r="B104" s="134"/>
      <c r="C104" s="134"/>
      <c r="D104" s="72"/>
    </row>
    <row r="105" spans="1:4" ht="15.75" x14ac:dyDescent="0.2">
      <c r="A105" s="134"/>
      <c r="B105" s="134"/>
      <c r="C105" s="134"/>
      <c r="D105" s="72"/>
    </row>
    <row r="106" spans="1:4" ht="15.75" x14ac:dyDescent="0.2">
      <c r="A106" s="134"/>
      <c r="B106" s="134"/>
      <c r="C106" s="134"/>
      <c r="D106" s="72"/>
    </row>
    <row r="107" spans="1:4" ht="15.75" x14ac:dyDescent="0.2">
      <c r="A107" s="134"/>
      <c r="B107" s="134"/>
      <c r="C107" s="134"/>
      <c r="D107" s="72"/>
    </row>
    <row r="108" spans="1:4" ht="15.75" x14ac:dyDescent="0.2">
      <c r="A108" s="134"/>
      <c r="B108" s="134"/>
      <c r="C108" s="134"/>
      <c r="D108" s="72"/>
    </row>
    <row r="109" spans="1:4" ht="15.75" x14ac:dyDescent="0.2">
      <c r="A109" s="134"/>
      <c r="B109" s="134"/>
      <c r="C109" s="134"/>
      <c r="D109" s="72"/>
    </row>
    <row r="110" spans="1:4" ht="15.75" x14ac:dyDescent="0.2">
      <c r="A110" s="134"/>
      <c r="B110" s="134"/>
      <c r="C110" s="134"/>
      <c r="D110" s="72"/>
    </row>
    <row r="111" spans="1:4" ht="15.75" x14ac:dyDescent="0.2">
      <c r="A111" s="134"/>
      <c r="B111" s="134"/>
      <c r="C111" s="134"/>
      <c r="D111" s="72"/>
    </row>
    <row r="112" spans="1:4" ht="15.75" x14ac:dyDescent="0.2">
      <c r="A112" s="134"/>
      <c r="B112" s="134"/>
      <c r="C112" s="134"/>
      <c r="D112" s="72"/>
    </row>
    <row r="113" spans="1:4" ht="15.75" x14ac:dyDescent="0.2">
      <c r="A113" s="134"/>
      <c r="B113" s="134"/>
      <c r="C113" s="134"/>
      <c r="D113" s="72"/>
    </row>
    <row r="114" spans="1:4" ht="15.75" x14ac:dyDescent="0.2">
      <c r="A114" s="134"/>
      <c r="B114" s="134"/>
      <c r="C114" s="134"/>
      <c r="D114" s="72"/>
    </row>
    <row r="115" spans="1:4" ht="15.75" x14ac:dyDescent="0.2">
      <c r="A115" s="134"/>
      <c r="B115" s="134"/>
      <c r="C115" s="134"/>
      <c r="D115" s="72"/>
    </row>
    <row r="116" spans="1:4" ht="15.75" x14ac:dyDescent="0.2">
      <c r="A116" s="134"/>
      <c r="B116" s="134"/>
      <c r="C116" s="134"/>
      <c r="D116" s="72"/>
    </row>
    <row r="117" spans="1:4" ht="15.75" x14ac:dyDescent="0.2">
      <c r="A117" s="134"/>
      <c r="B117" s="134"/>
      <c r="C117" s="134"/>
      <c r="D117" s="72"/>
    </row>
    <row r="118" spans="1:4" ht="15.75" x14ac:dyDescent="0.2">
      <c r="A118" s="134"/>
      <c r="B118" s="134"/>
      <c r="C118" s="134"/>
      <c r="D118" s="72"/>
    </row>
    <row r="119" spans="1:4" ht="15.75" x14ac:dyDescent="0.2">
      <c r="A119" s="134"/>
      <c r="B119" s="134"/>
      <c r="C119" s="134"/>
      <c r="D119" s="72"/>
    </row>
    <row r="120" spans="1:4" ht="15.75" x14ac:dyDescent="0.2">
      <c r="A120" s="134"/>
      <c r="B120" s="134"/>
      <c r="C120" s="134"/>
      <c r="D120" s="72"/>
    </row>
    <row r="121" spans="1:4" ht="15.75" x14ac:dyDescent="0.2">
      <c r="A121" s="134"/>
      <c r="B121" s="134"/>
      <c r="C121" s="134"/>
      <c r="D121" s="72"/>
    </row>
    <row r="122" spans="1:4" ht="15.75" x14ac:dyDescent="0.2">
      <c r="A122" s="134"/>
      <c r="B122" s="134"/>
      <c r="C122" s="134"/>
      <c r="D122" s="72"/>
    </row>
    <row r="123" spans="1:4" ht="15.75" x14ac:dyDescent="0.2">
      <c r="A123" s="134"/>
      <c r="B123" s="134"/>
      <c r="C123" s="134"/>
      <c r="D123" s="72"/>
    </row>
    <row r="124" spans="1:4" ht="15.75" x14ac:dyDescent="0.2">
      <c r="A124" s="134"/>
      <c r="B124" s="134"/>
      <c r="C124" s="134"/>
      <c r="D124" s="72"/>
    </row>
    <row r="125" spans="1:4" ht="15.75" x14ac:dyDescent="0.2">
      <c r="A125" s="134"/>
      <c r="B125" s="134"/>
      <c r="C125" s="134"/>
      <c r="D125" s="72"/>
    </row>
    <row r="126" spans="1:4" ht="15.75" x14ac:dyDescent="0.2">
      <c r="A126" s="134"/>
      <c r="B126" s="134"/>
      <c r="C126" s="134"/>
      <c r="D126" s="72"/>
    </row>
    <row r="127" spans="1:4" ht="15.75" x14ac:dyDescent="0.2">
      <c r="A127" s="134"/>
      <c r="B127" s="134"/>
      <c r="C127" s="134"/>
      <c r="D127" s="72"/>
    </row>
    <row r="128" spans="1:4" ht="15.75" x14ac:dyDescent="0.2">
      <c r="A128" s="134"/>
      <c r="B128" s="134"/>
      <c r="C128" s="134"/>
      <c r="D128" s="72"/>
    </row>
    <row r="129" spans="1:4" ht="15.75" x14ac:dyDescent="0.2">
      <c r="A129" s="134"/>
      <c r="B129" s="134"/>
      <c r="C129" s="134"/>
      <c r="D129" s="72"/>
    </row>
    <row r="130" spans="1:4" ht="15.75" x14ac:dyDescent="0.2">
      <c r="A130" s="134"/>
      <c r="B130" s="134"/>
      <c r="C130" s="134"/>
      <c r="D130" s="72"/>
    </row>
    <row r="131" spans="1:4" ht="15.75" x14ac:dyDescent="0.2">
      <c r="A131" s="134"/>
      <c r="B131" s="134"/>
      <c r="C131" s="134"/>
      <c r="D131" s="72"/>
    </row>
    <row r="132" spans="1:4" ht="15.75" x14ac:dyDescent="0.2">
      <c r="A132" s="134"/>
      <c r="B132" s="134"/>
      <c r="C132" s="134"/>
      <c r="D132" s="72"/>
    </row>
    <row r="133" spans="1:4" ht="15.75" x14ac:dyDescent="0.2">
      <c r="A133" s="134"/>
      <c r="B133" s="134"/>
      <c r="C133" s="134"/>
      <c r="D133" s="72"/>
    </row>
    <row r="134" spans="1:4" ht="15.75" x14ac:dyDescent="0.2">
      <c r="A134" s="134"/>
      <c r="B134" s="134"/>
      <c r="C134" s="134"/>
      <c r="D134" s="72"/>
    </row>
    <row r="135" spans="1:4" ht="15.75" x14ac:dyDescent="0.2">
      <c r="A135" s="134"/>
      <c r="B135" s="134"/>
      <c r="C135" s="134"/>
      <c r="D135" s="72"/>
    </row>
    <row r="136" spans="1:4" ht="15.75" x14ac:dyDescent="0.2">
      <c r="A136" s="134"/>
      <c r="B136" s="134"/>
      <c r="C136" s="134"/>
      <c r="D136" s="72"/>
    </row>
    <row r="137" spans="1:4" ht="15.75" x14ac:dyDescent="0.2">
      <c r="A137" s="134"/>
      <c r="B137" s="134"/>
      <c r="C137" s="134"/>
      <c r="D137" s="72"/>
    </row>
    <row r="138" spans="1:4" ht="15.75" x14ac:dyDescent="0.2">
      <c r="A138" s="134"/>
      <c r="B138" s="134"/>
      <c r="C138" s="134"/>
      <c r="D138" s="72"/>
    </row>
    <row r="139" spans="1:4" ht="15.75" x14ac:dyDescent="0.2">
      <c r="A139" s="134"/>
      <c r="B139" s="134"/>
      <c r="C139" s="134"/>
      <c r="D139" s="72"/>
    </row>
    <row r="140" spans="1:4" ht="15.75" x14ac:dyDescent="0.2">
      <c r="A140" s="134"/>
      <c r="B140" s="134"/>
      <c r="C140" s="134"/>
      <c r="D140" s="72"/>
    </row>
    <row r="141" spans="1:4" ht="15.75" x14ac:dyDescent="0.2">
      <c r="A141" s="134"/>
      <c r="B141" s="134"/>
      <c r="C141" s="134"/>
      <c r="D141" s="72"/>
    </row>
    <row r="142" spans="1:4" ht="15.75" x14ac:dyDescent="0.2">
      <c r="A142" s="134"/>
      <c r="B142" s="134"/>
      <c r="C142" s="134"/>
      <c r="D142" s="72"/>
    </row>
    <row r="143" spans="1:4" ht="15.75" x14ac:dyDescent="0.2">
      <c r="A143" s="134"/>
      <c r="B143" s="134"/>
      <c r="C143" s="134"/>
      <c r="D143" s="72"/>
    </row>
    <row r="144" spans="1:4" ht="15.75" x14ac:dyDescent="0.2">
      <c r="A144" s="134"/>
      <c r="B144" s="134"/>
      <c r="C144" s="134"/>
      <c r="D144" s="72"/>
    </row>
    <row r="145" spans="1:4" ht="15.75" x14ac:dyDescent="0.2">
      <c r="A145" s="134"/>
      <c r="B145" s="134"/>
      <c r="C145" s="134"/>
      <c r="D145" s="72"/>
    </row>
    <row r="146" spans="1:4" ht="15.75" x14ac:dyDescent="0.2">
      <c r="A146" s="134"/>
      <c r="B146" s="134"/>
      <c r="C146" s="134"/>
      <c r="D146" s="72"/>
    </row>
    <row r="147" spans="1:4" ht="15.75" x14ac:dyDescent="0.2">
      <c r="A147" s="134"/>
      <c r="B147" s="134"/>
      <c r="C147" s="134"/>
      <c r="D147" s="72"/>
    </row>
    <row r="148" spans="1:4" ht="15.75" x14ac:dyDescent="0.2">
      <c r="A148" s="134"/>
      <c r="B148" s="134"/>
      <c r="C148" s="134"/>
      <c r="D148" s="72"/>
    </row>
    <row r="149" spans="1:4" ht="15.75" x14ac:dyDescent="0.2">
      <c r="A149" s="134"/>
      <c r="B149" s="134"/>
      <c r="C149" s="134"/>
      <c r="D149" s="72"/>
    </row>
    <row r="150" spans="1:4" ht="15.75" x14ac:dyDescent="0.2">
      <c r="A150" s="134"/>
      <c r="B150" s="134"/>
      <c r="C150" s="134"/>
      <c r="D150" s="72"/>
    </row>
    <row r="151" spans="1:4" ht="15.75" x14ac:dyDescent="0.2">
      <c r="A151" s="134"/>
      <c r="B151" s="134"/>
      <c r="C151" s="134"/>
      <c r="D151" s="72"/>
    </row>
    <row r="152" spans="1:4" ht="15.75" x14ac:dyDescent="0.2">
      <c r="A152" s="134"/>
      <c r="B152" s="134"/>
      <c r="C152" s="134"/>
      <c r="D152" s="72"/>
    </row>
    <row r="153" spans="1:4" ht="15.75" x14ac:dyDescent="0.2">
      <c r="A153" s="134"/>
      <c r="B153" s="134"/>
      <c r="C153" s="134"/>
      <c r="D153" s="72"/>
    </row>
    <row r="154" spans="1:4" ht="15.75" x14ac:dyDescent="0.2">
      <c r="A154" s="134"/>
      <c r="B154" s="134"/>
      <c r="C154" s="134"/>
      <c r="D154" s="72"/>
    </row>
    <row r="155" spans="1:4" ht="15.75" x14ac:dyDescent="0.2">
      <c r="A155" s="134"/>
      <c r="B155" s="134"/>
      <c r="C155" s="134"/>
      <c r="D155" s="72"/>
    </row>
    <row r="156" spans="1:4" ht="15.75" x14ac:dyDescent="0.2">
      <c r="A156" s="134"/>
      <c r="B156" s="134"/>
      <c r="C156" s="134"/>
      <c r="D156" s="72"/>
    </row>
    <row r="157" spans="1:4" ht="15.75" x14ac:dyDescent="0.2">
      <c r="A157" s="134"/>
      <c r="B157" s="134"/>
      <c r="C157" s="134"/>
      <c r="D157" s="72"/>
    </row>
    <row r="158" spans="1:4" ht="15.75" x14ac:dyDescent="0.2">
      <c r="A158" s="134"/>
      <c r="B158" s="134"/>
      <c r="C158" s="134"/>
      <c r="D158" s="72"/>
    </row>
    <row r="159" spans="1:4" ht="15.75" x14ac:dyDescent="0.2">
      <c r="A159" s="134"/>
      <c r="B159" s="134"/>
      <c r="C159" s="134"/>
      <c r="D159" s="72"/>
    </row>
    <row r="160" spans="1:4" ht="15.75" x14ac:dyDescent="0.2">
      <c r="A160" s="134"/>
      <c r="B160" s="134"/>
      <c r="C160" s="134"/>
      <c r="D160" s="72"/>
    </row>
    <row r="161" spans="1:4" ht="15.75" x14ac:dyDescent="0.2">
      <c r="A161" s="134"/>
      <c r="B161" s="134"/>
      <c r="C161" s="134"/>
      <c r="D161" s="72"/>
    </row>
    <row r="162" spans="1:4" ht="15.75" x14ac:dyDescent="0.2">
      <c r="A162" s="134"/>
      <c r="B162" s="134"/>
      <c r="C162" s="134"/>
      <c r="D162" s="72"/>
    </row>
    <row r="163" spans="1:4" ht="15.75" x14ac:dyDescent="0.2">
      <c r="A163" s="134"/>
      <c r="B163" s="134"/>
      <c r="C163" s="134"/>
      <c r="D163" s="72"/>
    </row>
    <row r="164" spans="1:4" ht="15.75" x14ac:dyDescent="0.2">
      <c r="A164" s="134"/>
      <c r="B164" s="134"/>
      <c r="C164" s="134"/>
      <c r="D164" s="72"/>
    </row>
    <row r="165" spans="1:4" ht="15.75" x14ac:dyDescent="0.2">
      <c r="A165" s="134"/>
      <c r="B165" s="134"/>
      <c r="C165" s="134"/>
      <c r="D165" s="72"/>
    </row>
    <row r="166" spans="1:4" ht="15.75" x14ac:dyDescent="0.2">
      <c r="A166" s="134"/>
      <c r="B166" s="134"/>
      <c r="C166" s="134"/>
      <c r="D166" s="72"/>
    </row>
    <row r="167" spans="1:4" ht="15.75" x14ac:dyDescent="0.2">
      <c r="A167" s="134"/>
      <c r="B167" s="134"/>
      <c r="C167" s="134"/>
      <c r="D167" s="72"/>
    </row>
    <row r="168" spans="1:4" ht="15.75" x14ac:dyDescent="0.2">
      <c r="A168" s="134"/>
      <c r="B168" s="134"/>
      <c r="C168" s="134"/>
      <c r="D168" s="72"/>
    </row>
    <row r="169" spans="1:4" ht="15.75" x14ac:dyDescent="0.2">
      <c r="A169" s="134"/>
      <c r="B169" s="134"/>
      <c r="C169" s="134"/>
      <c r="D169" s="72"/>
    </row>
    <row r="170" spans="1:4" ht="15.75" x14ac:dyDescent="0.2">
      <c r="A170" s="134"/>
      <c r="B170" s="134"/>
      <c r="C170" s="134"/>
      <c r="D170" s="72"/>
    </row>
  </sheetData>
  <mergeCells count="41">
    <mergeCell ref="C15:D15"/>
    <mergeCell ref="C16:D16"/>
    <mergeCell ref="C12:D12"/>
    <mergeCell ref="C11:D11"/>
    <mergeCell ref="C13:D13"/>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B56:D56"/>
    <mergeCell ref="B57:D57"/>
    <mergeCell ref="B58:D58"/>
    <mergeCell ref="B59:D59"/>
    <mergeCell ref="B60:D60"/>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topLeftCell="A60" workbookViewId="0">
      <selection activeCell="C53" sqref="C53"/>
    </sheetView>
  </sheetViews>
  <sheetFormatPr defaultRowHeight="12.75" x14ac:dyDescent="0.2"/>
  <cols>
    <col min="1" max="1" width="57.140625" customWidth="1"/>
    <col min="2" max="2" width="71" customWidth="1"/>
    <col min="3" max="3" width="64.85546875" customWidth="1"/>
    <col min="4" max="4" width="111.85546875" customWidth="1"/>
  </cols>
  <sheetData>
    <row r="1" spans="1:4" ht="106.5" customHeight="1" x14ac:dyDescent="0.2">
      <c r="A1" s="170" t="s">
        <v>118</v>
      </c>
      <c r="B1" s="166"/>
      <c r="C1" s="166"/>
      <c r="D1" s="166"/>
    </row>
    <row r="2" spans="1:4" ht="15" customHeight="1" x14ac:dyDescent="0.2">
      <c r="A2" s="134"/>
      <c r="B2" s="134"/>
      <c r="C2" s="134"/>
      <c r="D2" s="72"/>
    </row>
    <row r="3" spans="1:4" ht="43.5" customHeight="1" x14ac:dyDescent="0.2">
      <c r="A3" s="138" t="s">
        <v>0</v>
      </c>
      <c r="B3" s="132" t="str">
        <f>'Cover Page'!$D$21</f>
        <v>Department of Archives and History</v>
      </c>
      <c r="C3" s="134"/>
      <c r="D3" s="72"/>
    </row>
    <row r="4" spans="1:4" ht="39.75" customHeight="1" x14ac:dyDescent="0.2">
      <c r="A4" s="138" t="s">
        <v>1</v>
      </c>
      <c r="B4" s="146">
        <v>42394</v>
      </c>
      <c r="C4" s="134"/>
      <c r="D4" s="72"/>
    </row>
    <row r="5" spans="1:4" ht="48.75" customHeight="1" x14ac:dyDescent="0.2">
      <c r="A5" s="138" t="s">
        <v>10</v>
      </c>
      <c r="B5" s="19" t="s">
        <v>93</v>
      </c>
      <c r="C5" s="134"/>
      <c r="D5" s="72"/>
    </row>
    <row r="6" spans="1:4" ht="15.75" x14ac:dyDescent="0.2">
      <c r="A6" s="139"/>
      <c r="B6" s="22"/>
      <c r="C6" s="135"/>
      <c r="D6" s="72"/>
    </row>
    <row r="7" spans="1:4" ht="54.75" customHeight="1" x14ac:dyDescent="0.2">
      <c r="A7" s="150" t="s">
        <v>97</v>
      </c>
      <c r="B7" s="166"/>
      <c r="C7" s="166"/>
      <c r="D7" s="166"/>
    </row>
    <row r="8" spans="1:4" ht="15.75" x14ac:dyDescent="0.2">
      <c r="A8" s="135"/>
      <c r="B8" s="135"/>
      <c r="C8" s="135"/>
      <c r="D8" s="22"/>
    </row>
    <row r="9" spans="1:4" ht="15.75" x14ac:dyDescent="0.2">
      <c r="A9" s="14"/>
      <c r="B9" s="14"/>
      <c r="C9" s="30"/>
      <c r="D9" s="73"/>
    </row>
    <row r="10" spans="1:4" ht="15.75" x14ac:dyDescent="0.2">
      <c r="A10" s="41" t="s">
        <v>37</v>
      </c>
      <c r="B10" s="23"/>
      <c r="C10" s="135"/>
      <c r="D10" s="72"/>
    </row>
    <row r="11" spans="1:4" ht="32.450000000000003" customHeight="1" x14ac:dyDescent="0.2">
      <c r="A11" s="136" t="s">
        <v>99</v>
      </c>
      <c r="B11" s="28" t="s">
        <v>171</v>
      </c>
      <c r="C11" s="182" t="s">
        <v>63</v>
      </c>
      <c r="D11" s="166"/>
    </row>
    <row r="12" spans="1:4" ht="35.25" customHeight="1" x14ac:dyDescent="0.2">
      <c r="A12" s="136" t="s">
        <v>70</v>
      </c>
      <c r="B12" s="80" t="s">
        <v>169</v>
      </c>
      <c r="C12" s="182" t="s">
        <v>64</v>
      </c>
      <c r="D12" s="166"/>
    </row>
    <row r="13" spans="1:4" ht="31.5" x14ac:dyDescent="0.2">
      <c r="A13" s="136" t="s">
        <v>98</v>
      </c>
      <c r="B13" s="28" t="s">
        <v>172</v>
      </c>
      <c r="C13" s="182" t="s">
        <v>62</v>
      </c>
      <c r="D13" s="166"/>
    </row>
    <row r="14" spans="1:4" ht="15.75" x14ac:dyDescent="0.2">
      <c r="A14" s="41" t="s">
        <v>68</v>
      </c>
      <c r="B14" s="134"/>
      <c r="C14" s="134"/>
      <c r="D14" s="72"/>
    </row>
    <row r="15" spans="1:4" ht="47.25" x14ac:dyDescent="0.2">
      <c r="A15" s="17" t="s">
        <v>94</v>
      </c>
      <c r="B15" s="29" t="s">
        <v>174</v>
      </c>
      <c r="C15" s="182" t="s">
        <v>62</v>
      </c>
      <c r="D15" s="166"/>
    </row>
    <row r="16" spans="1:4" ht="34.5" customHeight="1" x14ac:dyDescent="0.2">
      <c r="A16" s="136" t="s">
        <v>71</v>
      </c>
      <c r="B16" s="80" t="s">
        <v>169</v>
      </c>
      <c r="C16" s="182" t="s">
        <v>60</v>
      </c>
      <c r="D16" s="166"/>
    </row>
    <row r="17" spans="1:4" ht="48" customHeight="1" x14ac:dyDescent="0.2">
      <c r="A17" s="136" t="s">
        <v>35</v>
      </c>
      <c r="B17" s="111" t="s">
        <v>358</v>
      </c>
      <c r="C17" s="182" t="s">
        <v>61</v>
      </c>
      <c r="D17" s="166"/>
    </row>
    <row r="18" spans="1:4" ht="47.25" customHeight="1" x14ac:dyDescent="0.2">
      <c r="A18" s="41" t="s">
        <v>69</v>
      </c>
      <c r="B18" s="23"/>
      <c r="C18" s="135"/>
      <c r="D18" s="72"/>
    </row>
    <row r="19" spans="1:4" ht="37.35" customHeight="1" x14ac:dyDescent="0.2">
      <c r="A19" s="136" t="s">
        <v>83</v>
      </c>
      <c r="B19" s="28" t="s">
        <v>401</v>
      </c>
      <c r="C19" s="182" t="s">
        <v>109</v>
      </c>
      <c r="D19" s="166"/>
    </row>
    <row r="20" spans="1:4" ht="15.75" x14ac:dyDescent="0.2">
      <c r="A20" s="42" t="s">
        <v>82</v>
      </c>
      <c r="B20" s="134"/>
      <c r="C20" s="134"/>
      <c r="D20" s="72"/>
    </row>
    <row r="21" spans="1:4" ht="15.6" customHeight="1" x14ac:dyDescent="0.2">
      <c r="A21" s="136" t="s">
        <v>32</v>
      </c>
      <c r="B21" s="137" t="s">
        <v>146</v>
      </c>
      <c r="C21" s="171" t="s">
        <v>95</v>
      </c>
      <c r="D21" s="172"/>
    </row>
    <row r="22" spans="1:4" ht="15.75" x14ac:dyDescent="0.2">
      <c r="A22" s="24" t="s">
        <v>36</v>
      </c>
      <c r="B22" s="137" t="s">
        <v>142</v>
      </c>
      <c r="C22" s="182"/>
      <c r="D22" s="166"/>
    </row>
    <row r="23" spans="1:4" ht="15.75" x14ac:dyDescent="0.2">
      <c r="A23" s="24" t="s">
        <v>33</v>
      </c>
      <c r="B23" s="110" t="s">
        <v>147</v>
      </c>
      <c r="C23" s="134"/>
      <c r="D23" s="72"/>
    </row>
    <row r="24" spans="1:4" ht="15.75" x14ac:dyDescent="0.2">
      <c r="A24" s="24" t="s">
        <v>34</v>
      </c>
      <c r="B24" s="110" t="s">
        <v>145</v>
      </c>
      <c r="C24" s="134"/>
      <c r="D24" s="72"/>
    </row>
    <row r="25" spans="1:4" ht="15.75" x14ac:dyDescent="0.2">
      <c r="A25" s="136" t="s">
        <v>78</v>
      </c>
      <c r="B25" s="101" t="s">
        <v>140</v>
      </c>
      <c r="C25" s="134"/>
      <c r="D25" s="72"/>
    </row>
    <row r="26" spans="1:4" ht="51" customHeight="1" x14ac:dyDescent="0.2">
      <c r="A26" s="136" t="s">
        <v>76</v>
      </c>
      <c r="B26" s="120" t="s">
        <v>204</v>
      </c>
      <c r="C26" s="134"/>
      <c r="D26" s="72"/>
    </row>
    <row r="27" spans="1:4" ht="49.5" customHeight="1" x14ac:dyDescent="0.2">
      <c r="A27" s="42" t="s">
        <v>100</v>
      </c>
      <c r="B27" s="134"/>
      <c r="C27" s="134"/>
      <c r="D27" s="72"/>
    </row>
    <row r="28" spans="1:4" ht="49.5" customHeight="1" x14ac:dyDescent="0.2">
      <c r="A28" s="40" t="s">
        <v>103</v>
      </c>
      <c r="B28" s="140">
        <v>0</v>
      </c>
      <c r="C28" s="186" t="s">
        <v>111</v>
      </c>
      <c r="D28" s="166"/>
    </row>
    <row r="29" spans="1:4" ht="15.75" x14ac:dyDescent="0.2">
      <c r="A29" s="136" t="s">
        <v>101</v>
      </c>
      <c r="B29" s="83" t="s">
        <v>102</v>
      </c>
      <c r="C29" s="134"/>
      <c r="D29" s="134"/>
    </row>
    <row r="30" spans="1:4" ht="15.75" x14ac:dyDescent="0.2">
      <c r="A30" s="30"/>
      <c r="B30" s="30"/>
      <c r="C30" s="30"/>
      <c r="D30" s="73"/>
    </row>
    <row r="31" spans="1:4" ht="15.75" x14ac:dyDescent="0.2">
      <c r="A31" s="42" t="s">
        <v>3</v>
      </c>
      <c r="B31" s="134"/>
      <c r="C31" s="134"/>
      <c r="D31" s="72"/>
    </row>
    <row r="32" spans="1:4" ht="138" customHeight="1" x14ac:dyDescent="0.2">
      <c r="A32" s="150" t="s">
        <v>110</v>
      </c>
      <c r="B32" s="166"/>
      <c r="C32" s="166"/>
      <c r="D32" s="166"/>
    </row>
    <row r="33" spans="1:4" ht="160.5" customHeight="1" x14ac:dyDescent="0.2">
      <c r="A33" s="150" t="s">
        <v>46</v>
      </c>
      <c r="B33" s="166"/>
      <c r="C33" s="166"/>
      <c r="D33" s="166"/>
    </row>
    <row r="34" spans="1:4" ht="17.25" x14ac:dyDescent="0.2">
      <c r="A34" s="178" t="s">
        <v>84</v>
      </c>
      <c r="B34" s="187"/>
      <c r="C34" s="43"/>
      <c r="D34" s="67"/>
    </row>
    <row r="35" spans="1:4" ht="51.75" x14ac:dyDescent="0.2">
      <c r="A35" s="184" t="s">
        <v>59</v>
      </c>
      <c r="B35" s="185"/>
      <c r="C35" s="57" t="str">
        <f>B15</f>
        <v>Objective 1.1.2 - Complete the distribution of the recently revised " A Teacher's Guide to African American Historic Places in South Carolina" to state schools in 2015/16.</v>
      </c>
      <c r="D35" s="67"/>
    </row>
    <row r="36" spans="1:4" ht="31.5" x14ac:dyDescent="0.2">
      <c r="A36" s="188" t="s">
        <v>38</v>
      </c>
      <c r="B36" s="189"/>
      <c r="C36" s="132" t="s">
        <v>206</v>
      </c>
      <c r="D36" s="67"/>
    </row>
    <row r="37" spans="1:4" ht="15" customHeight="1" x14ac:dyDescent="0.2">
      <c r="A37" s="190" t="s">
        <v>39</v>
      </c>
      <c r="B37" s="189"/>
      <c r="C37" s="132" t="s">
        <v>205</v>
      </c>
      <c r="D37" s="67"/>
    </row>
    <row r="38" spans="1:4" ht="15.75" x14ac:dyDescent="0.2">
      <c r="A38" s="178" t="s">
        <v>67</v>
      </c>
      <c r="B38" s="178"/>
      <c r="C38" s="17"/>
      <c r="D38" s="67"/>
    </row>
    <row r="39" spans="1:4" ht="15.75" x14ac:dyDescent="0.2">
      <c r="A39" s="173" t="s">
        <v>44</v>
      </c>
      <c r="B39" s="174"/>
      <c r="C39" s="132" t="s">
        <v>310</v>
      </c>
      <c r="D39" s="67"/>
    </row>
    <row r="40" spans="1:4" ht="15.75" x14ac:dyDescent="0.2">
      <c r="A40" s="173" t="s">
        <v>40</v>
      </c>
      <c r="B40" s="174"/>
      <c r="C40" s="132" t="s">
        <v>310</v>
      </c>
      <c r="D40" s="67"/>
    </row>
    <row r="41" spans="1:4" ht="15.75" x14ac:dyDescent="0.2">
      <c r="A41" s="173" t="s">
        <v>45</v>
      </c>
      <c r="B41" s="174"/>
      <c r="C41" s="132" t="s">
        <v>310</v>
      </c>
      <c r="D41" s="67"/>
    </row>
    <row r="42" spans="1:4" ht="15.75" x14ac:dyDescent="0.2">
      <c r="A42" s="183" t="s">
        <v>41</v>
      </c>
      <c r="B42" s="174"/>
      <c r="C42" s="132" t="s">
        <v>207</v>
      </c>
      <c r="D42" s="67"/>
    </row>
    <row r="43" spans="1:4" ht="15.75" x14ac:dyDescent="0.2">
      <c r="A43" s="173" t="s">
        <v>42</v>
      </c>
      <c r="B43" s="174"/>
      <c r="C43" s="132" t="s">
        <v>208</v>
      </c>
      <c r="D43" s="67"/>
    </row>
    <row r="44" spans="1:4" ht="15.75" x14ac:dyDescent="0.2">
      <c r="A44" s="178" t="s">
        <v>43</v>
      </c>
      <c r="B44" s="178"/>
      <c r="C44" s="17"/>
      <c r="D44" s="67"/>
    </row>
    <row r="45" spans="1:4" ht="15" customHeight="1" x14ac:dyDescent="0.2">
      <c r="A45" s="181" t="s">
        <v>104</v>
      </c>
      <c r="B45" s="168"/>
      <c r="C45" s="132" t="s">
        <v>92</v>
      </c>
      <c r="D45" s="84" t="s">
        <v>105</v>
      </c>
    </row>
    <row r="46" spans="1:4" ht="15" customHeight="1" x14ac:dyDescent="0.2">
      <c r="A46" s="179" t="s">
        <v>23</v>
      </c>
      <c r="B46" s="180"/>
      <c r="C46" s="132" t="s">
        <v>222</v>
      </c>
      <c r="D46" s="68"/>
    </row>
    <row r="47" spans="1:4" ht="15.75" x14ac:dyDescent="0.2">
      <c r="A47" s="175" t="s">
        <v>22</v>
      </c>
      <c r="B47" s="152"/>
      <c r="C47" s="141" t="s">
        <v>404</v>
      </c>
      <c r="D47" s="68"/>
    </row>
    <row r="48" spans="1:4" ht="15" customHeight="1" x14ac:dyDescent="0.2">
      <c r="A48" s="175" t="s">
        <v>106</v>
      </c>
      <c r="B48" s="152"/>
      <c r="C48" s="132" t="s">
        <v>203</v>
      </c>
      <c r="D48" s="68"/>
    </row>
    <row r="49" spans="1:4" ht="15" customHeight="1" x14ac:dyDescent="0.2">
      <c r="A49" s="179" t="s">
        <v>24</v>
      </c>
      <c r="B49" s="180"/>
      <c r="C49" s="132" t="s">
        <v>222</v>
      </c>
      <c r="D49" s="68"/>
    </row>
    <row r="50" spans="1:4" ht="34.5" customHeight="1" x14ac:dyDescent="0.2">
      <c r="A50" s="175" t="s">
        <v>25</v>
      </c>
      <c r="B50" s="152"/>
      <c r="C50" s="141" t="s">
        <v>405</v>
      </c>
      <c r="D50" s="68"/>
    </row>
    <row r="51" spans="1:4" ht="15" customHeight="1" x14ac:dyDescent="0.2">
      <c r="A51" s="175" t="s">
        <v>30</v>
      </c>
      <c r="B51" s="152"/>
      <c r="C51" s="132" t="s">
        <v>91</v>
      </c>
      <c r="D51" s="68"/>
    </row>
    <row r="52" spans="1:4" ht="33" customHeight="1" x14ac:dyDescent="0.2">
      <c r="A52" s="176" t="s">
        <v>107</v>
      </c>
      <c r="B52" s="177"/>
      <c r="C52" s="132"/>
      <c r="D52" s="68"/>
    </row>
    <row r="53" spans="1:4" ht="33" customHeight="1" x14ac:dyDescent="0.2">
      <c r="A53" s="30"/>
      <c r="B53" s="30"/>
      <c r="C53" s="30"/>
      <c r="D53" s="73"/>
    </row>
    <row r="54" spans="1:4" ht="33" customHeight="1" x14ac:dyDescent="0.2">
      <c r="A54" s="42" t="s">
        <v>6</v>
      </c>
      <c r="B54" s="134"/>
      <c r="C54" s="134"/>
      <c r="D54" s="72"/>
    </row>
    <row r="55" spans="1:4" ht="73.7" customHeight="1" x14ac:dyDescent="0.2">
      <c r="A55" s="150" t="s">
        <v>119</v>
      </c>
      <c r="B55" s="166"/>
      <c r="C55" s="166"/>
      <c r="D55" s="166"/>
    </row>
    <row r="56" spans="1:4" ht="15" customHeight="1" x14ac:dyDescent="0.2">
      <c r="A56" s="136" t="s">
        <v>7</v>
      </c>
      <c r="B56" s="153" t="s">
        <v>209</v>
      </c>
      <c r="C56" s="168"/>
      <c r="D56" s="168"/>
    </row>
    <row r="57" spans="1:4" ht="17.25" customHeight="1" x14ac:dyDescent="0.2">
      <c r="A57" s="136" t="s">
        <v>8</v>
      </c>
      <c r="B57" s="153" t="s">
        <v>307</v>
      </c>
      <c r="C57" s="168"/>
      <c r="D57" s="168"/>
    </row>
    <row r="58" spans="1:4" ht="15.75" x14ac:dyDescent="0.2">
      <c r="A58" s="136" t="s">
        <v>9</v>
      </c>
      <c r="B58" s="153" t="s">
        <v>210</v>
      </c>
      <c r="C58" s="168"/>
      <c r="D58" s="168"/>
    </row>
    <row r="59" spans="1:4" ht="22.5" customHeight="1" x14ac:dyDescent="0.2">
      <c r="A59" s="17" t="s">
        <v>89</v>
      </c>
      <c r="B59" s="153" t="s">
        <v>308</v>
      </c>
      <c r="C59" s="168"/>
      <c r="D59" s="168"/>
    </row>
    <row r="60" spans="1:4" ht="24.75" customHeight="1" x14ac:dyDescent="0.2">
      <c r="A60" s="17" t="s">
        <v>65</v>
      </c>
      <c r="B60" s="169" t="s">
        <v>309</v>
      </c>
      <c r="C60" s="167"/>
      <c r="D60" s="167"/>
    </row>
    <row r="61" spans="1:4" ht="15.75" x14ac:dyDescent="0.2">
      <c r="A61" s="30"/>
      <c r="B61" s="30"/>
      <c r="C61" s="30"/>
      <c r="D61" s="73"/>
    </row>
    <row r="62" spans="1:4" ht="15.75" x14ac:dyDescent="0.2">
      <c r="A62" s="42" t="s">
        <v>4</v>
      </c>
      <c r="B62" s="134"/>
      <c r="C62" s="134"/>
      <c r="D62" s="72"/>
    </row>
    <row r="63" spans="1:4" ht="42" customHeight="1" x14ac:dyDescent="0.2">
      <c r="A63" s="150" t="s">
        <v>120</v>
      </c>
      <c r="B63" s="166"/>
      <c r="C63" s="166"/>
      <c r="D63" s="166"/>
    </row>
    <row r="64" spans="1:4" ht="34.5" customHeight="1" x14ac:dyDescent="0.2">
      <c r="A64" s="136" t="s">
        <v>5</v>
      </c>
      <c r="B64" s="136" t="s">
        <v>47</v>
      </c>
      <c r="C64" s="136" t="s">
        <v>87</v>
      </c>
      <c r="D64" s="74" t="s">
        <v>88</v>
      </c>
    </row>
    <row r="65" spans="1:4" ht="15.75" x14ac:dyDescent="0.2">
      <c r="A65" s="137" t="s">
        <v>202</v>
      </c>
      <c r="B65" s="133"/>
      <c r="C65" s="133"/>
      <c r="D65" s="133"/>
    </row>
    <row r="66" spans="1:4" ht="15.75" x14ac:dyDescent="0.2">
      <c r="A66" s="133"/>
      <c r="B66" s="133"/>
      <c r="C66" s="133"/>
      <c r="D66" s="133"/>
    </row>
    <row r="67" spans="1:4" ht="15.75" x14ac:dyDescent="0.2">
      <c r="A67" s="30"/>
      <c r="B67" s="30"/>
      <c r="C67" s="30"/>
      <c r="D67" s="73"/>
    </row>
    <row r="68" spans="1:4" ht="15.75" x14ac:dyDescent="0.2">
      <c r="A68" s="42" t="s">
        <v>2</v>
      </c>
      <c r="B68" s="134"/>
      <c r="C68" s="134"/>
      <c r="D68" s="72"/>
    </row>
    <row r="69" spans="1:4" ht="72.75" customHeight="1" x14ac:dyDescent="0.2">
      <c r="A69" s="150" t="s">
        <v>122</v>
      </c>
      <c r="B69" s="166"/>
      <c r="C69" s="166"/>
      <c r="D69" s="166"/>
    </row>
    <row r="70" spans="1:4" ht="31.5" x14ac:dyDescent="0.2">
      <c r="A70" s="15" t="s">
        <v>66</v>
      </c>
      <c r="B70" s="15" t="s">
        <v>121</v>
      </c>
      <c r="C70" s="138" t="s">
        <v>26</v>
      </c>
      <c r="D70" s="72"/>
    </row>
    <row r="71" spans="1:4" ht="47.25" x14ac:dyDescent="0.2">
      <c r="A71" s="16" t="s">
        <v>211</v>
      </c>
      <c r="B71" s="137" t="s">
        <v>399</v>
      </c>
      <c r="C71" s="137" t="s">
        <v>212</v>
      </c>
      <c r="D71" s="72"/>
    </row>
    <row r="72" spans="1:4" ht="31.5" x14ac:dyDescent="0.2">
      <c r="A72" s="16" t="s">
        <v>213</v>
      </c>
      <c r="B72" s="132" t="s">
        <v>214</v>
      </c>
      <c r="C72" s="137" t="s">
        <v>212</v>
      </c>
      <c r="D72" s="72"/>
    </row>
    <row r="73" spans="1:4" ht="15.75" x14ac:dyDescent="0.2">
      <c r="A73" s="30"/>
      <c r="B73" s="30"/>
      <c r="C73" s="30"/>
      <c r="D73" s="73"/>
    </row>
  </sheetData>
  <mergeCells count="41">
    <mergeCell ref="A1:D1"/>
    <mergeCell ref="A49:B49"/>
    <mergeCell ref="A50:B50"/>
    <mergeCell ref="A39:B39"/>
    <mergeCell ref="A40:B40"/>
    <mergeCell ref="A41:B41"/>
    <mergeCell ref="A42:B42"/>
    <mergeCell ref="A43:B43"/>
    <mergeCell ref="A44:B44"/>
    <mergeCell ref="C28:D28"/>
    <mergeCell ref="A45:B45"/>
    <mergeCell ref="A46:B46"/>
    <mergeCell ref="A47:B47"/>
    <mergeCell ref="A48:B48"/>
    <mergeCell ref="A34:B34"/>
    <mergeCell ref="A35:B35"/>
    <mergeCell ref="A7:D7"/>
    <mergeCell ref="C12:D12"/>
    <mergeCell ref="C17:D17"/>
    <mergeCell ref="C19:D19"/>
    <mergeCell ref="C21:D21"/>
    <mergeCell ref="C11:D11"/>
    <mergeCell ref="C13:D13"/>
    <mergeCell ref="C15:D15"/>
    <mergeCell ref="C16:D16"/>
    <mergeCell ref="C22:D22"/>
    <mergeCell ref="B59:D59"/>
    <mergeCell ref="B60:D60"/>
    <mergeCell ref="A69:D69"/>
    <mergeCell ref="A51:B51"/>
    <mergeCell ref="A52:B52"/>
    <mergeCell ref="A55:D55"/>
    <mergeCell ref="B56:D56"/>
    <mergeCell ref="B57:D57"/>
    <mergeCell ref="B58:D58"/>
    <mergeCell ref="A63:D63"/>
    <mergeCell ref="A36:B36"/>
    <mergeCell ref="A37:B37"/>
    <mergeCell ref="A38:B38"/>
    <mergeCell ref="A33:D33"/>
    <mergeCell ref="A32:D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topLeftCell="A63" workbookViewId="0">
      <selection activeCell="C49" sqref="C49"/>
    </sheetView>
  </sheetViews>
  <sheetFormatPr defaultRowHeight="34.35" customHeight="1" x14ac:dyDescent="0.2"/>
  <cols>
    <col min="1" max="1" width="55.85546875" customWidth="1"/>
    <col min="2" max="2" width="69" customWidth="1"/>
    <col min="3" max="3" width="86.5703125" customWidth="1"/>
    <col min="4" max="4" width="88.85546875" customWidth="1"/>
  </cols>
  <sheetData>
    <row r="1" spans="1:4" ht="100.7" customHeight="1" x14ac:dyDescent="0.2">
      <c r="A1" s="170" t="s">
        <v>118</v>
      </c>
      <c r="B1" s="166"/>
      <c r="C1" s="166"/>
      <c r="D1" s="166"/>
    </row>
    <row r="2" spans="1:4" ht="34.35" customHeight="1" x14ac:dyDescent="0.2">
      <c r="A2" s="94"/>
      <c r="B2" s="94"/>
      <c r="C2" s="94"/>
      <c r="D2" s="72"/>
    </row>
    <row r="3" spans="1:4" ht="34.35" customHeight="1" x14ac:dyDescent="0.2">
      <c r="A3" s="97" t="s">
        <v>0</v>
      </c>
      <c r="B3" s="92" t="str">
        <f>'Cover Page'!$D$21</f>
        <v>Department of Archives and History</v>
      </c>
      <c r="C3" s="94"/>
      <c r="D3" s="72"/>
    </row>
    <row r="4" spans="1:4" ht="34.35" customHeight="1" x14ac:dyDescent="0.2">
      <c r="A4" s="97" t="s">
        <v>1</v>
      </c>
      <c r="B4" s="146">
        <v>42394</v>
      </c>
      <c r="C4" s="94"/>
      <c r="D4" s="72"/>
    </row>
    <row r="5" spans="1:4" ht="34.35" customHeight="1" x14ac:dyDescent="0.2">
      <c r="A5" s="97" t="s">
        <v>10</v>
      </c>
      <c r="B5" s="19" t="s">
        <v>93</v>
      </c>
      <c r="C5" s="94"/>
      <c r="D5" s="72"/>
    </row>
    <row r="6" spans="1:4" ht="34.35" customHeight="1" x14ac:dyDescent="0.2">
      <c r="A6" s="98"/>
      <c r="B6" s="22"/>
      <c r="C6" s="95"/>
      <c r="D6" s="72"/>
    </row>
    <row r="7" spans="1:4" ht="34.35" customHeight="1" x14ac:dyDescent="0.2">
      <c r="A7" s="150" t="s">
        <v>97</v>
      </c>
      <c r="B7" s="166"/>
      <c r="C7" s="166"/>
      <c r="D7" s="166"/>
    </row>
    <row r="8" spans="1:4" ht="34.35" customHeight="1" x14ac:dyDescent="0.2">
      <c r="A8" s="95"/>
      <c r="B8" s="95"/>
      <c r="C8" s="95"/>
      <c r="D8" s="22"/>
    </row>
    <row r="9" spans="1:4" ht="34.35" customHeight="1" x14ac:dyDescent="0.2">
      <c r="A9" s="14"/>
      <c r="B9" s="14"/>
      <c r="C9" s="30"/>
      <c r="D9" s="73"/>
    </row>
    <row r="10" spans="1:4" ht="34.35" customHeight="1" x14ac:dyDescent="0.2">
      <c r="A10" s="41" t="s">
        <v>37</v>
      </c>
      <c r="B10" s="23"/>
      <c r="C10" s="95"/>
      <c r="D10" s="72"/>
    </row>
    <row r="11" spans="1:4" ht="34.35" customHeight="1" x14ac:dyDescent="0.2">
      <c r="A11" s="96" t="s">
        <v>99</v>
      </c>
      <c r="B11" s="28" t="s">
        <v>171</v>
      </c>
      <c r="C11" s="182" t="s">
        <v>63</v>
      </c>
      <c r="D11" s="166"/>
    </row>
    <row r="12" spans="1:4" ht="34.35" customHeight="1" x14ac:dyDescent="0.2">
      <c r="A12" s="96" t="s">
        <v>70</v>
      </c>
      <c r="B12" s="80" t="s">
        <v>169</v>
      </c>
      <c r="C12" s="182" t="s">
        <v>64</v>
      </c>
      <c r="D12" s="166"/>
    </row>
    <row r="13" spans="1:4" ht="34.35" customHeight="1" x14ac:dyDescent="0.2">
      <c r="A13" s="96" t="s">
        <v>98</v>
      </c>
      <c r="B13" s="28" t="s">
        <v>151</v>
      </c>
      <c r="C13" s="182" t="s">
        <v>62</v>
      </c>
      <c r="D13" s="166"/>
    </row>
    <row r="14" spans="1:4" ht="34.35" customHeight="1" x14ac:dyDescent="0.2">
      <c r="A14" s="41" t="s">
        <v>68</v>
      </c>
      <c r="B14" s="94"/>
      <c r="C14" s="94"/>
      <c r="D14" s="72"/>
    </row>
    <row r="15" spans="1:4" ht="34.35" customHeight="1" x14ac:dyDescent="0.2">
      <c r="A15" s="17" t="s">
        <v>94</v>
      </c>
      <c r="B15" s="29" t="s">
        <v>215</v>
      </c>
      <c r="C15" s="182" t="s">
        <v>62</v>
      </c>
      <c r="D15" s="166"/>
    </row>
    <row r="16" spans="1:4" ht="34.35" customHeight="1" x14ac:dyDescent="0.2">
      <c r="A16" s="96" t="s">
        <v>71</v>
      </c>
      <c r="B16" s="80" t="s">
        <v>169</v>
      </c>
      <c r="C16" s="182" t="s">
        <v>60</v>
      </c>
      <c r="D16" s="166"/>
    </row>
    <row r="17" spans="1:4" ht="34.35" customHeight="1" x14ac:dyDescent="0.2">
      <c r="A17" s="96" t="s">
        <v>35</v>
      </c>
      <c r="B17" s="111" t="s">
        <v>175</v>
      </c>
      <c r="C17" s="182" t="s">
        <v>61</v>
      </c>
      <c r="D17" s="166"/>
    </row>
    <row r="18" spans="1:4" ht="34.35" customHeight="1" x14ac:dyDescent="0.2">
      <c r="A18" s="41" t="s">
        <v>69</v>
      </c>
      <c r="B18" s="23"/>
      <c r="C18" s="95"/>
      <c r="D18" s="72"/>
    </row>
    <row r="19" spans="1:4" ht="34.35" customHeight="1" x14ac:dyDescent="0.2">
      <c r="A19" s="96" t="s">
        <v>83</v>
      </c>
      <c r="B19" s="142" t="s">
        <v>168</v>
      </c>
      <c r="C19" s="182" t="s">
        <v>109</v>
      </c>
      <c r="D19" s="166"/>
    </row>
    <row r="20" spans="1:4" ht="34.35" customHeight="1" x14ac:dyDescent="0.2">
      <c r="A20" s="42" t="s">
        <v>82</v>
      </c>
      <c r="B20" s="94"/>
      <c r="C20" s="94"/>
      <c r="D20" s="72"/>
    </row>
    <row r="21" spans="1:4" ht="34.35" customHeight="1" x14ac:dyDescent="0.2">
      <c r="A21" s="96" t="s">
        <v>32</v>
      </c>
      <c r="B21" s="137" t="s">
        <v>167</v>
      </c>
      <c r="C21" s="171" t="s">
        <v>95</v>
      </c>
      <c r="D21" s="172"/>
    </row>
    <row r="22" spans="1:4" ht="34.35" customHeight="1" x14ac:dyDescent="0.2">
      <c r="A22" s="24" t="s">
        <v>36</v>
      </c>
      <c r="B22" s="92" t="s">
        <v>142</v>
      </c>
      <c r="C22" s="182"/>
      <c r="D22" s="166"/>
    </row>
    <row r="23" spans="1:4" ht="34.35" customHeight="1" x14ac:dyDescent="0.2">
      <c r="A23" s="24" t="s">
        <v>33</v>
      </c>
      <c r="B23" s="137" t="s">
        <v>221</v>
      </c>
      <c r="C23" s="94"/>
      <c r="D23" s="72"/>
    </row>
    <row r="24" spans="1:4" ht="34.35" customHeight="1" x14ac:dyDescent="0.2">
      <c r="A24" s="24" t="s">
        <v>34</v>
      </c>
      <c r="B24" s="89" t="s">
        <v>145</v>
      </c>
      <c r="C24" s="94"/>
      <c r="D24" s="72"/>
    </row>
    <row r="25" spans="1:4" ht="34.35" customHeight="1" x14ac:dyDescent="0.2">
      <c r="A25" s="96" t="s">
        <v>78</v>
      </c>
      <c r="B25" s="137" t="s">
        <v>168</v>
      </c>
      <c r="C25" s="94"/>
      <c r="D25" s="72"/>
    </row>
    <row r="26" spans="1:4" ht="34.35" customHeight="1" x14ac:dyDescent="0.2">
      <c r="A26" s="96" t="s">
        <v>76</v>
      </c>
      <c r="B26" s="102" t="s">
        <v>197</v>
      </c>
      <c r="C26" s="94"/>
      <c r="D26" s="72"/>
    </row>
    <row r="27" spans="1:4" ht="34.35" customHeight="1" x14ac:dyDescent="0.2">
      <c r="A27" s="42" t="s">
        <v>100</v>
      </c>
      <c r="B27" s="94"/>
      <c r="C27" s="94"/>
      <c r="D27" s="72"/>
    </row>
    <row r="28" spans="1:4" ht="34.35" customHeight="1" x14ac:dyDescent="0.2">
      <c r="A28" s="40" t="s">
        <v>103</v>
      </c>
      <c r="B28" s="99">
        <v>0</v>
      </c>
      <c r="C28" s="186" t="s">
        <v>111</v>
      </c>
      <c r="D28" s="166"/>
    </row>
    <row r="29" spans="1:4" ht="34.35" customHeight="1" x14ac:dyDescent="0.2">
      <c r="A29" s="96" t="s">
        <v>101</v>
      </c>
      <c r="B29" s="83" t="s">
        <v>102</v>
      </c>
      <c r="C29" s="94"/>
      <c r="D29" s="94"/>
    </row>
    <row r="30" spans="1:4" ht="34.35" customHeight="1" x14ac:dyDescent="0.2">
      <c r="A30" s="30"/>
      <c r="B30" s="30"/>
      <c r="C30" s="30"/>
      <c r="D30" s="73"/>
    </row>
    <row r="31" spans="1:4" ht="34.35" customHeight="1" x14ac:dyDescent="0.2">
      <c r="A31" s="42" t="s">
        <v>3</v>
      </c>
      <c r="B31" s="94"/>
      <c r="C31" s="94"/>
      <c r="D31" s="72"/>
    </row>
    <row r="32" spans="1:4" ht="34.35" customHeight="1" x14ac:dyDescent="0.2">
      <c r="A32" s="150" t="s">
        <v>110</v>
      </c>
      <c r="B32" s="166"/>
      <c r="C32" s="166"/>
      <c r="D32" s="166"/>
    </row>
    <row r="33" spans="1:4" ht="162" customHeight="1" x14ac:dyDescent="0.2">
      <c r="A33" s="150" t="s">
        <v>46</v>
      </c>
      <c r="B33" s="166"/>
      <c r="C33" s="166"/>
      <c r="D33" s="166"/>
    </row>
    <row r="34" spans="1:4" ht="34.35" customHeight="1" x14ac:dyDescent="0.2">
      <c r="A34" s="178" t="s">
        <v>84</v>
      </c>
      <c r="B34" s="187"/>
      <c r="C34" s="43"/>
      <c r="D34" s="67"/>
    </row>
    <row r="35" spans="1:4" ht="34.35" customHeight="1" x14ac:dyDescent="0.2">
      <c r="A35" s="184" t="s">
        <v>59</v>
      </c>
      <c r="B35" s="185"/>
      <c r="C35" s="57" t="str">
        <f>B15</f>
        <v>Objective 1.2.1 - Establish divisional bi-monthly meetings to ensure divisional collaboration.</v>
      </c>
      <c r="D35" s="67"/>
    </row>
    <row r="36" spans="1:4" ht="34.35" customHeight="1" x14ac:dyDescent="0.2">
      <c r="A36" s="188" t="s">
        <v>38</v>
      </c>
      <c r="B36" s="189"/>
      <c r="C36" s="92" t="s">
        <v>217</v>
      </c>
      <c r="D36" s="67"/>
    </row>
    <row r="37" spans="1:4" ht="34.35" customHeight="1" x14ac:dyDescent="0.2">
      <c r="A37" s="190" t="s">
        <v>39</v>
      </c>
      <c r="B37" s="189"/>
      <c r="C37" s="92" t="s">
        <v>216</v>
      </c>
      <c r="D37" s="67"/>
    </row>
    <row r="38" spans="1:4" ht="34.35" customHeight="1" x14ac:dyDescent="0.2">
      <c r="A38" s="178" t="s">
        <v>67</v>
      </c>
      <c r="B38" s="178"/>
      <c r="C38" s="17"/>
      <c r="D38" s="67"/>
    </row>
    <row r="39" spans="1:4" ht="34.35" customHeight="1" x14ac:dyDescent="0.2">
      <c r="A39" s="173" t="s">
        <v>44</v>
      </c>
      <c r="B39" s="174"/>
      <c r="C39" s="122" t="s">
        <v>310</v>
      </c>
      <c r="D39" s="67"/>
    </row>
    <row r="40" spans="1:4" ht="34.35" customHeight="1" x14ac:dyDescent="0.2">
      <c r="A40" s="173" t="s">
        <v>40</v>
      </c>
      <c r="B40" s="174"/>
      <c r="C40" s="122" t="s">
        <v>310</v>
      </c>
      <c r="D40" s="67"/>
    </row>
    <row r="41" spans="1:4" ht="34.35" customHeight="1" x14ac:dyDescent="0.2">
      <c r="A41" s="173" t="s">
        <v>45</v>
      </c>
      <c r="B41" s="174"/>
      <c r="C41" s="122" t="s">
        <v>310</v>
      </c>
      <c r="D41" s="67"/>
    </row>
    <row r="42" spans="1:4" ht="34.35" customHeight="1" x14ac:dyDescent="0.2">
      <c r="A42" s="183" t="s">
        <v>41</v>
      </c>
      <c r="B42" s="174"/>
      <c r="C42" s="92" t="s">
        <v>219</v>
      </c>
      <c r="D42" s="67"/>
    </row>
    <row r="43" spans="1:4" ht="34.35" customHeight="1" x14ac:dyDescent="0.2">
      <c r="A43" s="173" t="s">
        <v>42</v>
      </c>
      <c r="B43" s="174"/>
      <c r="C43" s="92" t="s">
        <v>219</v>
      </c>
      <c r="D43" s="67"/>
    </row>
    <row r="44" spans="1:4" ht="34.35" customHeight="1" x14ac:dyDescent="0.2">
      <c r="A44" s="178" t="s">
        <v>43</v>
      </c>
      <c r="B44" s="178"/>
      <c r="C44" s="17"/>
      <c r="D44" s="67"/>
    </row>
    <row r="45" spans="1:4" ht="34.35" customHeight="1" x14ac:dyDescent="0.2">
      <c r="A45" s="181" t="s">
        <v>104</v>
      </c>
      <c r="B45" s="168"/>
      <c r="C45" s="92" t="s">
        <v>92</v>
      </c>
      <c r="D45" s="84" t="s">
        <v>105</v>
      </c>
    </row>
    <row r="46" spans="1:4" ht="34.35" customHeight="1" x14ac:dyDescent="0.2">
      <c r="A46" s="179" t="s">
        <v>23</v>
      </c>
      <c r="B46" s="180"/>
      <c r="C46" s="92" t="s">
        <v>222</v>
      </c>
      <c r="D46" s="68"/>
    </row>
    <row r="47" spans="1:4" ht="34.35" customHeight="1" x14ac:dyDescent="0.2">
      <c r="A47" s="175" t="s">
        <v>22</v>
      </c>
      <c r="B47" s="152"/>
      <c r="C47" s="141" t="s">
        <v>406</v>
      </c>
      <c r="D47" s="68"/>
    </row>
    <row r="48" spans="1:4" ht="34.35" customHeight="1" x14ac:dyDescent="0.2">
      <c r="A48" s="175" t="s">
        <v>106</v>
      </c>
      <c r="B48" s="152"/>
      <c r="C48" s="92" t="s">
        <v>218</v>
      </c>
      <c r="D48" s="68"/>
    </row>
    <row r="49" spans="1:4" ht="34.35" customHeight="1" x14ac:dyDescent="0.2">
      <c r="A49" s="179" t="s">
        <v>24</v>
      </c>
      <c r="B49" s="180"/>
      <c r="C49" s="92" t="s">
        <v>222</v>
      </c>
      <c r="D49" s="68"/>
    </row>
    <row r="50" spans="1:4" ht="34.35" customHeight="1" x14ac:dyDescent="0.2">
      <c r="A50" s="175" t="s">
        <v>25</v>
      </c>
      <c r="B50" s="152"/>
      <c r="C50" s="141" t="s">
        <v>407</v>
      </c>
      <c r="D50" s="68"/>
    </row>
    <row r="51" spans="1:4" ht="34.35" customHeight="1" x14ac:dyDescent="0.2">
      <c r="A51" s="175" t="s">
        <v>30</v>
      </c>
      <c r="B51" s="152"/>
      <c r="C51" s="92" t="s">
        <v>91</v>
      </c>
      <c r="D51" s="68"/>
    </row>
    <row r="52" spans="1:4" ht="34.35" customHeight="1" x14ac:dyDescent="0.2">
      <c r="A52" s="176" t="s">
        <v>107</v>
      </c>
      <c r="B52" s="177"/>
      <c r="C52" s="92"/>
      <c r="D52" s="68"/>
    </row>
    <row r="53" spans="1:4" ht="34.35" customHeight="1" x14ac:dyDescent="0.2">
      <c r="A53" s="30"/>
      <c r="B53" s="30"/>
      <c r="C53" s="30"/>
      <c r="D53" s="73"/>
    </row>
    <row r="54" spans="1:4" ht="34.35" customHeight="1" x14ac:dyDescent="0.2">
      <c r="A54" s="42" t="s">
        <v>6</v>
      </c>
      <c r="B54" s="94"/>
      <c r="C54" s="94"/>
      <c r="D54" s="72"/>
    </row>
    <row r="55" spans="1:4" ht="88.7" customHeight="1" x14ac:dyDescent="0.2">
      <c r="A55" s="150" t="s">
        <v>119</v>
      </c>
      <c r="B55" s="166"/>
      <c r="C55" s="166"/>
      <c r="D55" s="166"/>
    </row>
    <row r="56" spans="1:4" ht="34.35" customHeight="1" x14ac:dyDescent="0.2">
      <c r="A56" s="96" t="s">
        <v>7</v>
      </c>
      <c r="B56" s="153" t="s">
        <v>220</v>
      </c>
      <c r="C56" s="168"/>
      <c r="D56" s="168"/>
    </row>
    <row r="57" spans="1:4" ht="34.35" customHeight="1" x14ac:dyDescent="0.2">
      <c r="A57" s="96" t="s">
        <v>8</v>
      </c>
      <c r="B57" s="153" t="s">
        <v>307</v>
      </c>
      <c r="C57" s="168"/>
      <c r="D57" s="168"/>
    </row>
    <row r="58" spans="1:4" ht="34.35" customHeight="1" x14ac:dyDescent="0.2">
      <c r="A58" s="96" t="s">
        <v>9</v>
      </c>
      <c r="B58" s="153" t="s">
        <v>291</v>
      </c>
      <c r="C58" s="168"/>
      <c r="D58" s="168"/>
    </row>
    <row r="59" spans="1:4" ht="34.35" customHeight="1" x14ac:dyDescent="0.2">
      <c r="A59" s="17" t="s">
        <v>89</v>
      </c>
      <c r="B59" s="153" t="s">
        <v>308</v>
      </c>
      <c r="C59" s="168"/>
      <c r="D59" s="168"/>
    </row>
    <row r="60" spans="1:4" ht="34.35" customHeight="1" x14ac:dyDescent="0.2">
      <c r="A60" s="17" t="s">
        <v>65</v>
      </c>
      <c r="B60" s="169" t="s">
        <v>309</v>
      </c>
      <c r="C60" s="167"/>
      <c r="D60" s="167"/>
    </row>
    <row r="61" spans="1:4" ht="34.35" customHeight="1" x14ac:dyDescent="0.2">
      <c r="A61" s="30"/>
      <c r="B61" s="30"/>
      <c r="C61" s="30"/>
      <c r="D61" s="73"/>
    </row>
    <row r="62" spans="1:4" ht="34.35" customHeight="1" x14ac:dyDescent="0.2">
      <c r="A62" s="42" t="s">
        <v>4</v>
      </c>
      <c r="B62" s="94"/>
      <c r="C62" s="94"/>
      <c r="D62" s="72"/>
    </row>
    <row r="63" spans="1:4" ht="42" customHeight="1" x14ac:dyDescent="0.2">
      <c r="A63" s="150" t="s">
        <v>120</v>
      </c>
      <c r="B63" s="166"/>
      <c r="C63" s="166"/>
      <c r="D63" s="166"/>
    </row>
    <row r="64" spans="1:4" ht="34.35" customHeight="1" x14ac:dyDescent="0.2">
      <c r="A64" s="96" t="s">
        <v>5</v>
      </c>
      <c r="B64" s="96" t="s">
        <v>47</v>
      </c>
      <c r="C64" s="96" t="s">
        <v>87</v>
      </c>
      <c r="D64" s="74" t="s">
        <v>88</v>
      </c>
    </row>
    <row r="65" spans="1:4" ht="34.35" customHeight="1" x14ac:dyDescent="0.2">
      <c r="A65" s="137" t="s">
        <v>202</v>
      </c>
      <c r="B65" s="93"/>
      <c r="C65" s="93"/>
      <c r="D65" s="93"/>
    </row>
    <row r="66" spans="1:4" ht="34.35" customHeight="1" x14ac:dyDescent="0.2">
      <c r="A66" s="93"/>
      <c r="B66" s="93"/>
      <c r="C66" s="93"/>
      <c r="D66" s="93"/>
    </row>
    <row r="67" spans="1:4" ht="34.35" customHeight="1" x14ac:dyDescent="0.2">
      <c r="A67" s="30"/>
      <c r="B67" s="30"/>
      <c r="C67" s="30"/>
      <c r="D67" s="73"/>
    </row>
    <row r="68" spans="1:4" ht="34.35" customHeight="1" x14ac:dyDescent="0.2">
      <c r="A68" s="42" t="s">
        <v>2</v>
      </c>
      <c r="B68" s="94"/>
      <c r="C68" s="94"/>
      <c r="D68" s="72"/>
    </row>
    <row r="69" spans="1:4" ht="76.349999999999994" customHeight="1" x14ac:dyDescent="0.2">
      <c r="A69" s="150" t="s">
        <v>122</v>
      </c>
      <c r="B69" s="166"/>
      <c r="C69" s="166"/>
      <c r="D69" s="166"/>
    </row>
    <row r="70" spans="1:4" ht="34.35" customHeight="1" x14ac:dyDescent="0.2">
      <c r="A70" s="15" t="s">
        <v>66</v>
      </c>
      <c r="B70" s="15" t="s">
        <v>121</v>
      </c>
      <c r="C70" s="97" t="s">
        <v>26</v>
      </c>
      <c r="D70" s="72"/>
    </row>
    <row r="71" spans="1:4" ht="34.35" customHeight="1" x14ac:dyDescent="0.2">
      <c r="A71" s="137" t="s">
        <v>202</v>
      </c>
      <c r="B71" s="93"/>
      <c r="C71" s="93"/>
      <c r="D71" s="72"/>
    </row>
    <row r="72" spans="1:4" ht="34.35" customHeight="1" x14ac:dyDescent="0.2">
      <c r="A72" s="16"/>
      <c r="B72" s="92"/>
      <c r="C72" s="93"/>
      <c r="D72" s="72"/>
    </row>
    <row r="73" spans="1:4" ht="34.35" customHeight="1" x14ac:dyDescent="0.2">
      <c r="A73" s="30"/>
      <c r="B73" s="30"/>
      <c r="C73" s="30"/>
      <c r="D73" s="73"/>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8" workbookViewId="0">
      <selection activeCell="B24" sqref="B24"/>
    </sheetView>
  </sheetViews>
  <sheetFormatPr defaultRowHeight="12.75" x14ac:dyDescent="0.2"/>
  <cols>
    <col min="1" max="1" width="51.42578125" customWidth="1"/>
    <col min="2" max="2" width="62.85546875" customWidth="1"/>
    <col min="3" max="3" width="64.5703125" customWidth="1"/>
    <col min="4" max="4" width="93.140625" customWidth="1"/>
  </cols>
  <sheetData>
    <row r="1" spans="1:4" ht="99.6" customHeight="1" x14ac:dyDescent="0.2">
      <c r="A1" s="170" t="s">
        <v>118</v>
      </c>
      <c r="B1" s="166"/>
      <c r="C1" s="166"/>
      <c r="D1" s="166"/>
    </row>
    <row r="2" spans="1:4" ht="15.75" x14ac:dyDescent="0.2">
      <c r="A2" s="94"/>
      <c r="B2" s="94"/>
      <c r="C2" s="94"/>
      <c r="D2" s="72"/>
    </row>
    <row r="3" spans="1:4" ht="24.75" customHeight="1" x14ac:dyDescent="0.2">
      <c r="A3" s="97" t="s">
        <v>0</v>
      </c>
      <c r="B3" s="92" t="str">
        <f>'Cover Page'!$D$21</f>
        <v>Department of Archives and History</v>
      </c>
      <c r="C3" s="94"/>
      <c r="D3" s="72"/>
    </row>
    <row r="4" spans="1:4" ht="29.25" customHeight="1" x14ac:dyDescent="0.2">
      <c r="A4" s="97" t="s">
        <v>1</v>
      </c>
      <c r="B4" s="146">
        <v>42394</v>
      </c>
      <c r="C4" s="94"/>
      <c r="D4" s="72"/>
    </row>
    <row r="5" spans="1:4" ht="41.25" customHeight="1" x14ac:dyDescent="0.2">
      <c r="A5" s="97" t="s">
        <v>10</v>
      </c>
      <c r="B5" s="19" t="s">
        <v>93</v>
      </c>
      <c r="C5" s="94"/>
      <c r="D5" s="72"/>
    </row>
    <row r="6" spans="1:4" ht="15.75" x14ac:dyDescent="0.2">
      <c r="A6" s="98"/>
      <c r="B6" s="22"/>
      <c r="C6" s="95"/>
      <c r="D6" s="72"/>
    </row>
    <row r="7" spans="1:4" ht="59.25" customHeight="1" x14ac:dyDescent="0.2">
      <c r="A7" s="150" t="s">
        <v>97</v>
      </c>
      <c r="B7" s="166"/>
      <c r="C7" s="166"/>
      <c r="D7" s="166"/>
    </row>
    <row r="8" spans="1:4" ht="15.75" x14ac:dyDescent="0.2">
      <c r="A8" s="95"/>
      <c r="B8" s="95"/>
      <c r="C8" s="95"/>
      <c r="D8" s="22"/>
    </row>
    <row r="9" spans="1:4" ht="15.75" x14ac:dyDescent="0.2">
      <c r="A9" s="14"/>
      <c r="B9" s="14"/>
      <c r="C9" s="30"/>
      <c r="D9" s="73"/>
    </row>
    <row r="10" spans="1:4" ht="26.25" customHeight="1" x14ac:dyDescent="0.2">
      <c r="A10" s="41" t="s">
        <v>37</v>
      </c>
      <c r="B10" s="23"/>
      <c r="C10" s="95"/>
      <c r="D10" s="72"/>
    </row>
    <row r="11" spans="1:4" ht="47.25" x14ac:dyDescent="0.2">
      <c r="A11" s="96" t="s">
        <v>99</v>
      </c>
      <c r="B11" s="28" t="s">
        <v>171</v>
      </c>
      <c r="C11" s="182" t="s">
        <v>63</v>
      </c>
      <c r="D11" s="166"/>
    </row>
    <row r="12" spans="1:4" ht="34.5" customHeight="1" x14ac:dyDescent="0.2">
      <c r="A12" s="96" t="s">
        <v>70</v>
      </c>
      <c r="B12" s="80" t="s">
        <v>169</v>
      </c>
      <c r="C12" s="182" t="s">
        <v>64</v>
      </c>
      <c r="D12" s="166"/>
    </row>
    <row r="13" spans="1:4" ht="34.35" customHeight="1" x14ac:dyDescent="0.2">
      <c r="A13" s="96" t="s">
        <v>98</v>
      </c>
      <c r="B13" s="28" t="s">
        <v>151</v>
      </c>
      <c r="C13" s="182" t="s">
        <v>62</v>
      </c>
      <c r="D13" s="166"/>
    </row>
    <row r="14" spans="1:4" ht="15.75" x14ac:dyDescent="0.2">
      <c r="A14" s="41" t="s">
        <v>68</v>
      </c>
      <c r="B14" s="94"/>
      <c r="C14" s="94"/>
      <c r="D14" s="72"/>
    </row>
    <row r="15" spans="1:4" ht="50.45" customHeight="1" x14ac:dyDescent="0.2">
      <c r="A15" s="17" t="s">
        <v>94</v>
      </c>
      <c r="B15" s="28" t="s">
        <v>170</v>
      </c>
      <c r="C15" s="182" t="s">
        <v>62</v>
      </c>
      <c r="D15" s="166"/>
    </row>
    <row r="16" spans="1:4" ht="31.5" x14ac:dyDescent="0.2">
      <c r="A16" s="96" t="s">
        <v>71</v>
      </c>
      <c r="B16" s="80" t="s">
        <v>169</v>
      </c>
      <c r="C16" s="182" t="s">
        <v>60</v>
      </c>
      <c r="D16" s="166"/>
    </row>
    <row r="17" spans="1:4" ht="34.35" customHeight="1" x14ac:dyDescent="0.2">
      <c r="A17" s="96" t="s">
        <v>35</v>
      </c>
      <c r="B17" s="111" t="s">
        <v>408</v>
      </c>
      <c r="C17" s="182" t="s">
        <v>61</v>
      </c>
      <c r="D17" s="166"/>
    </row>
    <row r="18" spans="1:4" ht="37.5" customHeight="1" x14ac:dyDescent="0.2">
      <c r="A18" s="41" t="s">
        <v>69</v>
      </c>
      <c r="B18" s="23"/>
      <c r="C18" s="95"/>
      <c r="D18" s="72"/>
    </row>
    <row r="19" spans="1:4" ht="15.75" x14ac:dyDescent="0.2">
      <c r="A19" s="96" t="s">
        <v>83</v>
      </c>
      <c r="B19" s="105" t="s">
        <v>168</v>
      </c>
      <c r="C19" s="182" t="s">
        <v>109</v>
      </c>
      <c r="D19" s="166"/>
    </row>
    <row r="20" spans="1:4" ht="15.75" x14ac:dyDescent="0.2">
      <c r="A20" s="42" t="s">
        <v>82</v>
      </c>
      <c r="B20" s="94"/>
      <c r="C20" s="94"/>
      <c r="D20" s="72"/>
    </row>
    <row r="21" spans="1:4" ht="15.75" x14ac:dyDescent="0.2">
      <c r="A21" s="96" t="s">
        <v>32</v>
      </c>
      <c r="B21" s="137" t="s">
        <v>167</v>
      </c>
      <c r="C21" s="171" t="s">
        <v>95</v>
      </c>
      <c r="D21" s="172"/>
    </row>
    <row r="22" spans="1:4" ht="15.75" x14ac:dyDescent="0.2">
      <c r="A22" s="24" t="s">
        <v>36</v>
      </c>
      <c r="B22" s="92" t="s">
        <v>142</v>
      </c>
      <c r="C22" s="182"/>
      <c r="D22" s="166"/>
    </row>
    <row r="23" spans="1:4" ht="15.75" x14ac:dyDescent="0.2">
      <c r="A23" s="24" t="s">
        <v>33</v>
      </c>
      <c r="B23" s="137" t="s">
        <v>221</v>
      </c>
      <c r="C23" s="94"/>
      <c r="D23" s="72"/>
    </row>
    <row r="24" spans="1:4" ht="15.75" x14ac:dyDescent="0.2">
      <c r="A24" s="24" t="s">
        <v>34</v>
      </c>
      <c r="B24" s="89" t="s">
        <v>145</v>
      </c>
      <c r="C24" s="94"/>
      <c r="D24" s="72"/>
    </row>
    <row r="25" spans="1:4" ht="15.75" x14ac:dyDescent="0.2">
      <c r="A25" s="96" t="s">
        <v>78</v>
      </c>
      <c r="B25" s="137" t="s">
        <v>168</v>
      </c>
      <c r="C25" s="94"/>
      <c r="D25" s="72"/>
    </row>
    <row r="26" spans="1:4" ht="63" x14ac:dyDescent="0.2">
      <c r="A26" s="96" t="s">
        <v>76</v>
      </c>
      <c r="B26" s="102" t="s">
        <v>197</v>
      </c>
      <c r="C26" s="94"/>
      <c r="D26" s="72"/>
    </row>
    <row r="27" spans="1:4" ht="48.75" customHeight="1" x14ac:dyDescent="0.2">
      <c r="A27" s="42" t="s">
        <v>100</v>
      </c>
      <c r="B27" s="94"/>
      <c r="C27" s="94"/>
      <c r="D27" s="72"/>
    </row>
    <row r="28" spans="1:4" ht="24.75" customHeight="1" x14ac:dyDescent="0.2">
      <c r="A28" s="40" t="s">
        <v>103</v>
      </c>
      <c r="B28" s="99">
        <v>0</v>
      </c>
      <c r="C28" s="186" t="s">
        <v>111</v>
      </c>
      <c r="D28" s="166"/>
    </row>
    <row r="29" spans="1:4" ht="24.75" customHeight="1" x14ac:dyDescent="0.2">
      <c r="A29" s="96" t="s">
        <v>101</v>
      </c>
      <c r="B29" s="83" t="s">
        <v>102</v>
      </c>
      <c r="C29" s="94"/>
      <c r="D29" s="94"/>
    </row>
    <row r="30" spans="1:4" ht="15.75" x14ac:dyDescent="0.2">
      <c r="A30" s="30"/>
      <c r="B30" s="30"/>
      <c r="C30" s="30"/>
      <c r="D30" s="73"/>
    </row>
    <row r="31" spans="1:4" ht="15.75" x14ac:dyDescent="0.2">
      <c r="A31" s="42" t="s">
        <v>3</v>
      </c>
      <c r="B31" s="94"/>
      <c r="C31" s="94"/>
      <c r="D31" s="72"/>
    </row>
    <row r="32" spans="1:4" ht="168" customHeight="1" x14ac:dyDescent="0.2">
      <c r="A32" s="150" t="s">
        <v>110</v>
      </c>
      <c r="B32" s="166"/>
      <c r="C32" s="166"/>
      <c r="D32" s="166"/>
    </row>
    <row r="33" spans="1:4" ht="156.75" customHeight="1" x14ac:dyDescent="0.2">
      <c r="A33" s="150" t="s">
        <v>46</v>
      </c>
      <c r="B33" s="166"/>
      <c r="C33" s="166"/>
      <c r="D33" s="166"/>
    </row>
    <row r="34" spans="1:4" ht="17.25" x14ac:dyDescent="0.2">
      <c r="A34" s="178" t="s">
        <v>84</v>
      </c>
      <c r="B34" s="187"/>
      <c r="C34" s="43"/>
      <c r="D34" s="67"/>
    </row>
    <row r="35" spans="1:4" ht="53.25" customHeight="1" x14ac:dyDescent="0.2">
      <c r="A35" s="184" t="s">
        <v>59</v>
      </c>
      <c r="B35" s="185"/>
      <c r="C35" s="57" t="str">
        <f>B15</f>
        <v>Objective 1.2.2 - In 2015/16 continue collaboration with the Confederate Relic Room, South Caroliniana Library, USC Press to sponsor and organize agency symposia</v>
      </c>
      <c r="D35" s="67"/>
    </row>
    <row r="36" spans="1:4" ht="31.5" x14ac:dyDescent="0.2">
      <c r="A36" s="188" t="s">
        <v>38</v>
      </c>
      <c r="B36" s="189"/>
      <c r="C36" s="141" t="s">
        <v>409</v>
      </c>
      <c r="D36" s="67"/>
    </row>
    <row r="37" spans="1:4" ht="15.75" x14ac:dyDescent="0.2">
      <c r="A37" s="190" t="s">
        <v>39</v>
      </c>
      <c r="B37" s="189"/>
      <c r="C37" s="92" t="s">
        <v>223</v>
      </c>
      <c r="D37" s="67"/>
    </row>
    <row r="38" spans="1:4" ht="15.75" x14ac:dyDescent="0.2">
      <c r="A38" s="178" t="s">
        <v>67</v>
      </c>
      <c r="B38" s="178"/>
      <c r="C38" s="17"/>
      <c r="D38" s="67"/>
    </row>
    <row r="39" spans="1:4" ht="15.75" x14ac:dyDescent="0.2">
      <c r="A39" s="173" t="s">
        <v>44</v>
      </c>
      <c r="B39" s="174"/>
      <c r="C39" s="92" t="s">
        <v>224</v>
      </c>
      <c r="D39" s="67"/>
    </row>
    <row r="40" spans="1:4" ht="15.75" x14ac:dyDescent="0.2">
      <c r="A40" s="173" t="s">
        <v>40</v>
      </c>
      <c r="B40" s="174"/>
      <c r="C40" s="92" t="s">
        <v>225</v>
      </c>
      <c r="D40" s="67"/>
    </row>
    <row r="41" spans="1:4" ht="15.75" x14ac:dyDescent="0.2">
      <c r="A41" s="173" t="s">
        <v>45</v>
      </c>
      <c r="B41" s="174"/>
      <c r="C41" s="92" t="s">
        <v>226</v>
      </c>
      <c r="D41" s="67"/>
    </row>
    <row r="42" spans="1:4" ht="15.75" x14ac:dyDescent="0.2">
      <c r="A42" s="183" t="s">
        <v>41</v>
      </c>
      <c r="B42" s="174"/>
      <c r="C42" s="92" t="s">
        <v>225</v>
      </c>
      <c r="D42" s="67"/>
    </row>
    <row r="43" spans="1:4" ht="15.75" x14ac:dyDescent="0.2">
      <c r="A43" s="173" t="s">
        <v>42</v>
      </c>
      <c r="B43" s="174"/>
      <c r="C43" s="92" t="s">
        <v>227</v>
      </c>
      <c r="D43" s="67"/>
    </row>
    <row r="44" spans="1:4" ht="15.75" x14ac:dyDescent="0.2">
      <c r="A44" s="178" t="s">
        <v>43</v>
      </c>
      <c r="B44" s="178"/>
      <c r="C44" s="17"/>
      <c r="D44" s="67"/>
    </row>
    <row r="45" spans="1:4" ht="15.75" x14ac:dyDescent="0.2">
      <c r="A45" s="181" t="s">
        <v>104</v>
      </c>
      <c r="B45" s="168"/>
      <c r="C45" s="92" t="s">
        <v>92</v>
      </c>
      <c r="D45" s="84" t="s">
        <v>105</v>
      </c>
    </row>
    <row r="46" spans="1:4" ht="15.75" x14ac:dyDescent="0.2">
      <c r="A46" s="179" t="s">
        <v>23</v>
      </c>
      <c r="B46" s="180"/>
      <c r="C46" s="92" t="s">
        <v>222</v>
      </c>
      <c r="D46" s="68"/>
    </row>
    <row r="47" spans="1:4" ht="15.75" x14ac:dyDescent="0.2">
      <c r="A47" s="175" t="s">
        <v>22</v>
      </c>
      <c r="B47" s="152"/>
      <c r="C47" s="141" t="s">
        <v>410</v>
      </c>
      <c r="D47" s="68"/>
    </row>
    <row r="48" spans="1:4" ht="15.75" x14ac:dyDescent="0.2">
      <c r="A48" s="175" t="s">
        <v>106</v>
      </c>
      <c r="B48" s="152"/>
      <c r="C48" s="92" t="s">
        <v>203</v>
      </c>
      <c r="D48" s="68"/>
    </row>
    <row r="49" spans="1:4" ht="15.75" x14ac:dyDescent="0.2">
      <c r="A49" s="179" t="s">
        <v>24</v>
      </c>
      <c r="B49" s="180"/>
      <c r="C49" s="92" t="s">
        <v>222</v>
      </c>
      <c r="D49" s="68"/>
    </row>
    <row r="50" spans="1:4" ht="31.5" x14ac:dyDescent="0.2">
      <c r="A50" s="175" t="s">
        <v>25</v>
      </c>
      <c r="B50" s="152"/>
      <c r="C50" s="141" t="s">
        <v>411</v>
      </c>
      <c r="D50" s="68"/>
    </row>
    <row r="51" spans="1:4" ht="15.75" x14ac:dyDescent="0.2">
      <c r="A51" s="175" t="s">
        <v>30</v>
      </c>
      <c r="B51" s="152"/>
      <c r="C51" s="92" t="s">
        <v>91</v>
      </c>
      <c r="D51" s="68"/>
    </row>
    <row r="52" spans="1:4" ht="15.75" x14ac:dyDescent="0.2">
      <c r="A52" s="176" t="s">
        <v>107</v>
      </c>
      <c r="B52" s="177"/>
      <c r="C52" s="92"/>
      <c r="D52" s="68"/>
    </row>
    <row r="53" spans="1:4" ht="15.75" x14ac:dyDescent="0.2">
      <c r="A53" s="30"/>
      <c r="B53" s="30"/>
      <c r="C53" s="30"/>
      <c r="D53" s="73"/>
    </row>
    <row r="54" spans="1:4" ht="33.75" customHeight="1" x14ac:dyDescent="0.2">
      <c r="A54" s="42" t="s">
        <v>6</v>
      </c>
      <c r="B54" s="94"/>
      <c r="C54" s="94"/>
      <c r="D54" s="72"/>
    </row>
    <row r="55" spans="1:4" ht="88.5" customHeight="1" x14ac:dyDescent="0.2">
      <c r="A55" s="150" t="s">
        <v>119</v>
      </c>
      <c r="B55" s="166"/>
      <c r="C55" s="166"/>
      <c r="D55" s="166"/>
    </row>
    <row r="56" spans="1:4" ht="20.25" customHeight="1" x14ac:dyDescent="0.2">
      <c r="A56" s="96" t="s">
        <v>7</v>
      </c>
      <c r="B56" s="153" t="s">
        <v>403</v>
      </c>
      <c r="C56" s="168"/>
      <c r="D56" s="168"/>
    </row>
    <row r="57" spans="1:4" ht="16.5" customHeight="1" x14ac:dyDescent="0.2">
      <c r="A57" s="96" t="s">
        <v>8</v>
      </c>
      <c r="B57" s="153" t="s">
        <v>307</v>
      </c>
      <c r="C57" s="168"/>
      <c r="D57" s="168"/>
    </row>
    <row r="58" spans="1:4" ht="21" customHeight="1" x14ac:dyDescent="0.2">
      <c r="A58" s="96" t="s">
        <v>9</v>
      </c>
      <c r="B58" s="153" t="s">
        <v>291</v>
      </c>
      <c r="C58" s="168"/>
      <c r="D58" s="168"/>
    </row>
    <row r="59" spans="1:4" ht="22.5" customHeight="1" x14ac:dyDescent="0.2">
      <c r="A59" s="17" t="s">
        <v>89</v>
      </c>
      <c r="B59" s="153" t="s">
        <v>308</v>
      </c>
      <c r="C59" s="168"/>
      <c r="D59" s="168"/>
    </row>
    <row r="60" spans="1:4" ht="15.75" x14ac:dyDescent="0.2">
      <c r="A60" s="17" t="s">
        <v>65</v>
      </c>
      <c r="B60" s="169" t="s">
        <v>309</v>
      </c>
      <c r="C60" s="167"/>
      <c r="D60" s="167"/>
    </row>
    <row r="61" spans="1:4" ht="24" customHeight="1" x14ac:dyDescent="0.2">
      <c r="A61" s="30"/>
      <c r="B61" s="30"/>
      <c r="C61" s="30"/>
      <c r="D61" s="73"/>
    </row>
    <row r="62" spans="1:4" ht="24" customHeight="1" x14ac:dyDescent="0.2">
      <c r="A62" s="42" t="s">
        <v>4</v>
      </c>
      <c r="B62" s="94"/>
      <c r="C62" s="94"/>
      <c r="D62" s="72"/>
    </row>
    <row r="63" spans="1:4" ht="59.25" customHeight="1" x14ac:dyDescent="0.2">
      <c r="A63" s="150" t="s">
        <v>120</v>
      </c>
      <c r="B63" s="166"/>
      <c r="C63" s="166"/>
      <c r="D63" s="166"/>
    </row>
    <row r="64" spans="1:4" ht="39" customHeight="1" x14ac:dyDescent="0.2">
      <c r="A64" s="96" t="s">
        <v>5</v>
      </c>
      <c r="B64" s="96" t="s">
        <v>47</v>
      </c>
      <c r="C64" s="96" t="s">
        <v>87</v>
      </c>
      <c r="D64" s="74" t="s">
        <v>88</v>
      </c>
    </row>
    <row r="65" spans="1:4" ht="15.75" x14ac:dyDescent="0.2">
      <c r="A65" s="137" t="s">
        <v>202</v>
      </c>
      <c r="B65" s="93"/>
      <c r="C65" s="93"/>
      <c r="D65" s="93"/>
    </row>
    <row r="66" spans="1:4" ht="15.75" x14ac:dyDescent="0.2">
      <c r="A66" s="93"/>
      <c r="B66" s="93"/>
      <c r="C66" s="93"/>
      <c r="D66" s="93"/>
    </row>
    <row r="67" spans="1:4" ht="15.75" x14ac:dyDescent="0.2">
      <c r="A67" s="30"/>
      <c r="B67" s="30"/>
      <c r="C67" s="30"/>
      <c r="D67" s="73"/>
    </row>
    <row r="68" spans="1:4" ht="15.75" x14ac:dyDescent="0.2">
      <c r="A68" s="42" t="s">
        <v>2</v>
      </c>
      <c r="B68" s="94"/>
      <c r="C68" s="94"/>
      <c r="D68" s="72"/>
    </row>
    <row r="69" spans="1:4" ht="73.5" customHeight="1" x14ac:dyDescent="0.2">
      <c r="A69" s="150" t="s">
        <v>122</v>
      </c>
      <c r="B69" s="166"/>
      <c r="C69" s="166"/>
      <c r="D69" s="166"/>
    </row>
    <row r="70" spans="1:4" ht="73.5" customHeight="1" x14ac:dyDescent="0.2">
      <c r="A70" s="15" t="s">
        <v>66</v>
      </c>
      <c r="B70" s="15" t="s">
        <v>121</v>
      </c>
      <c r="C70" s="97" t="s">
        <v>26</v>
      </c>
      <c r="D70" s="72"/>
    </row>
    <row r="71" spans="1:4" ht="31.5" x14ac:dyDescent="0.2">
      <c r="A71" s="16" t="s">
        <v>270</v>
      </c>
      <c r="B71" s="137" t="s">
        <v>230</v>
      </c>
      <c r="C71" s="137" t="s">
        <v>228</v>
      </c>
      <c r="D71" s="72"/>
    </row>
    <row r="72" spans="1:4" ht="31.5" x14ac:dyDescent="0.2">
      <c r="A72" s="16" t="s">
        <v>232</v>
      </c>
      <c r="B72" s="137" t="s">
        <v>230</v>
      </c>
      <c r="C72" s="137" t="s">
        <v>233</v>
      </c>
      <c r="D72" s="72"/>
    </row>
    <row r="73" spans="1:4" ht="31.5" x14ac:dyDescent="0.2">
      <c r="A73" s="16" t="s">
        <v>229</v>
      </c>
      <c r="B73" s="137" t="s">
        <v>230</v>
      </c>
      <c r="C73" s="137" t="s">
        <v>231</v>
      </c>
      <c r="D73" s="72"/>
    </row>
    <row r="74" spans="1:4" ht="15.75" x14ac:dyDescent="0.2">
      <c r="A74" s="30"/>
      <c r="B74" s="30"/>
      <c r="C74" s="30"/>
      <c r="D74" s="73"/>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6"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7"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4.25"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62.25" customHeight="1" x14ac:dyDescent="0.2">
      <c r="A11" s="96" t="s">
        <v>99</v>
      </c>
      <c r="B11" s="54" t="s">
        <v>171</v>
      </c>
      <c r="C11" s="182" t="s">
        <v>63</v>
      </c>
      <c r="D11" s="166"/>
    </row>
    <row r="12" spans="1:4" ht="57" customHeight="1" x14ac:dyDescent="0.2">
      <c r="A12" s="96" t="s">
        <v>70</v>
      </c>
      <c r="B12" s="118" t="s">
        <v>169</v>
      </c>
      <c r="C12" s="182" t="s">
        <v>64</v>
      </c>
      <c r="D12" s="166"/>
    </row>
    <row r="13" spans="1:4" ht="61.5" customHeight="1" x14ac:dyDescent="0.2">
      <c r="A13" s="96" t="s">
        <v>98</v>
      </c>
      <c r="B13" s="54" t="s">
        <v>152</v>
      </c>
      <c r="C13" s="182" t="s">
        <v>62</v>
      </c>
      <c r="D13" s="166"/>
    </row>
    <row r="14" spans="1:4" x14ac:dyDescent="0.2">
      <c r="A14" s="41" t="s">
        <v>68</v>
      </c>
    </row>
    <row r="15" spans="1:4" ht="75" customHeight="1" x14ac:dyDescent="0.2">
      <c r="A15" s="17" t="s">
        <v>94</v>
      </c>
      <c r="B15" s="54" t="s">
        <v>378</v>
      </c>
      <c r="C15" s="182" t="s">
        <v>62</v>
      </c>
      <c r="D15" s="166"/>
    </row>
    <row r="16" spans="1:4" ht="61.5" customHeight="1" x14ac:dyDescent="0.2">
      <c r="A16" s="96" t="s">
        <v>71</v>
      </c>
      <c r="B16" s="80" t="s">
        <v>169</v>
      </c>
      <c r="C16" s="182" t="s">
        <v>60</v>
      </c>
      <c r="D16" s="166"/>
    </row>
    <row r="17" spans="1:7" ht="47.25" x14ac:dyDescent="0.2">
      <c r="A17" s="96" t="s">
        <v>35</v>
      </c>
      <c r="B17" s="103" t="s">
        <v>186</v>
      </c>
      <c r="C17" s="182" t="s">
        <v>61</v>
      </c>
      <c r="D17" s="166"/>
    </row>
    <row r="18" spans="1:7" x14ac:dyDescent="0.2">
      <c r="A18" s="41" t="s">
        <v>69</v>
      </c>
      <c r="B18" s="23"/>
      <c r="C18" s="95"/>
    </row>
    <row r="19" spans="1:7" ht="31.5" customHeight="1" x14ac:dyDescent="0.2">
      <c r="A19" s="96" t="s">
        <v>83</v>
      </c>
      <c r="B19" s="110" t="s">
        <v>144</v>
      </c>
      <c r="C19" s="182" t="s">
        <v>109</v>
      </c>
      <c r="D19" s="166"/>
    </row>
    <row r="20" spans="1:7" x14ac:dyDescent="0.2">
      <c r="A20" s="42" t="s">
        <v>82</v>
      </c>
    </row>
    <row r="21" spans="1:7" x14ac:dyDescent="0.2">
      <c r="A21" s="96" t="s">
        <v>32</v>
      </c>
      <c r="B21" s="108" t="s">
        <v>136</v>
      </c>
      <c r="C21" s="171" t="s">
        <v>95</v>
      </c>
      <c r="D21" s="172"/>
    </row>
    <row r="22" spans="1:7" x14ac:dyDescent="0.2">
      <c r="A22" s="24" t="s">
        <v>36</v>
      </c>
      <c r="B22" s="110" t="s">
        <v>142</v>
      </c>
      <c r="C22" s="182"/>
      <c r="D22" s="166"/>
    </row>
    <row r="23" spans="1:7" ht="31.5" x14ac:dyDescent="0.2">
      <c r="A23" s="24" t="s">
        <v>33</v>
      </c>
      <c r="B23" s="110" t="s">
        <v>137</v>
      </c>
    </row>
    <row r="24" spans="1:7" x14ac:dyDescent="0.2">
      <c r="A24" s="24" t="s">
        <v>34</v>
      </c>
      <c r="B24" s="113" t="s">
        <v>145</v>
      </c>
    </row>
    <row r="25" spans="1:7" x14ac:dyDescent="0.2">
      <c r="A25" s="96" t="s">
        <v>78</v>
      </c>
      <c r="B25" s="114" t="s">
        <v>144</v>
      </c>
    </row>
    <row r="26" spans="1:7" ht="63" x14ac:dyDescent="0.2">
      <c r="A26" s="96" t="s">
        <v>76</v>
      </c>
      <c r="B26" s="53" t="s">
        <v>362</v>
      </c>
    </row>
    <row r="27" spans="1:7" ht="31.5" x14ac:dyDescent="0.2">
      <c r="A27" s="42" t="s">
        <v>100</v>
      </c>
    </row>
    <row r="28" spans="1:7" ht="17.25" customHeight="1" x14ac:dyDescent="0.2">
      <c r="A28" s="40" t="s">
        <v>103</v>
      </c>
      <c r="B28" s="99">
        <v>5000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81.5" customHeight="1" x14ac:dyDescent="0.2">
      <c r="A33" s="150" t="s">
        <v>46</v>
      </c>
      <c r="B33" s="166"/>
      <c r="C33" s="166"/>
      <c r="D33" s="166"/>
    </row>
    <row r="34" spans="1:4" ht="29.25" customHeight="1" x14ac:dyDescent="0.2">
      <c r="A34" s="178" t="s">
        <v>84</v>
      </c>
      <c r="B34" s="187"/>
      <c r="C34" s="43"/>
      <c r="D34" s="67"/>
    </row>
    <row r="35" spans="1:4" ht="16.5" customHeight="1" x14ac:dyDescent="0.2">
      <c r="A35" s="184" t="s">
        <v>59</v>
      </c>
      <c r="B35" s="185"/>
      <c r="C35" s="57" t="str">
        <f>B15</f>
        <v>Objective 1.3.1 - Increase total staff membership in national historical and professional organizations by 15 percent in 2015/16</v>
      </c>
      <c r="D35" s="67"/>
    </row>
    <row r="36" spans="1:4" ht="30.75" customHeight="1" x14ac:dyDescent="0.2">
      <c r="A36" s="188" t="s">
        <v>38</v>
      </c>
      <c r="B36" s="189"/>
      <c r="C36" s="92" t="s">
        <v>245</v>
      </c>
      <c r="D36" s="67"/>
    </row>
    <row r="37" spans="1:4" ht="15" customHeight="1" x14ac:dyDescent="0.2">
      <c r="A37" s="190" t="s">
        <v>39</v>
      </c>
      <c r="B37" s="189"/>
      <c r="C37" s="92" t="s">
        <v>246</v>
      </c>
      <c r="D37" s="67"/>
    </row>
    <row r="38" spans="1:4" ht="15.75" customHeight="1" x14ac:dyDescent="0.2">
      <c r="A38" s="178" t="s">
        <v>67</v>
      </c>
      <c r="B38" s="178"/>
      <c r="C38" s="17"/>
      <c r="D38" s="67"/>
    </row>
    <row r="39" spans="1:4" ht="15" customHeight="1" x14ac:dyDescent="0.2">
      <c r="A39" s="173" t="s">
        <v>44</v>
      </c>
      <c r="B39" s="174"/>
      <c r="C39" s="122" t="s">
        <v>310</v>
      </c>
      <c r="D39" s="67"/>
    </row>
    <row r="40" spans="1:4" ht="15" customHeight="1" x14ac:dyDescent="0.2">
      <c r="A40" s="173" t="s">
        <v>40</v>
      </c>
      <c r="B40" s="174"/>
      <c r="C40" s="122" t="s">
        <v>310</v>
      </c>
      <c r="D40" s="67"/>
    </row>
    <row r="41" spans="1:4" ht="15" customHeight="1" x14ac:dyDescent="0.2">
      <c r="A41" s="173" t="s">
        <v>45</v>
      </c>
      <c r="B41" s="174"/>
      <c r="C41" s="122" t="s">
        <v>310</v>
      </c>
      <c r="D41" s="67"/>
    </row>
    <row r="42" spans="1:4" ht="15" customHeight="1" x14ac:dyDescent="0.2">
      <c r="A42" s="183" t="s">
        <v>41</v>
      </c>
      <c r="B42" s="174"/>
      <c r="C42" s="92" t="s">
        <v>248</v>
      </c>
      <c r="D42" s="67"/>
    </row>
    <row r="43" spans="1:4" ht="15" customHeight="1" x14ac:dyDescent="0.2">
      <c r="A43" s="173" t="s">
        <v>42</v>
      </c>
      <c r="B43" s="174"/>
      <c r="C43" s="92" t="s">
        <v>249</v>
      </c>
      <c r="D43" s="67"/>
    </row>
    <row r="44" spans="1:4" x14ac:dyDescent="0.2">
      <c r="A44" s="178" t="s">
        <v>43</v>
      </c>
      <c r="B44" s="178"/>
      <c r="C44" s="17"/>
      <c r="D44" s="67"/>
    </row>
    <row r="45" spans="1:4" ht="36.75" customHeight="1" x14ac:dyDescent="0.2">
      <c r="A45" s="181" t="s">
        <v>104</v>
      </c>
      <c r="B45" s="168"/>
      <c r="C45" s="92" t="s">
        <v>92</v>
      </c>
      <c r="D45" s="84" t="s">
        <v>105</v>
      </c>
    </row>
    <row r="46" spans="1:4" ht="27" customHeight="1" x14ac:dyDescent="0.2">
      <c r="A46" s="179" t="s">
        <v>23</v>
      </c>
      <c r="B46" s="180"/>
      <c r="C46" s="92" t="s">
        <v>222</v>
      </c>
      <c r="D46" s="68"/>
    </row>
    <row r="47" spans="1:4" ht="27" customHeight="1" x14ac:dyDescent="0.2">
      <c r="A47" s="175" t="s">
        <v>22</v>
      </c>
      <c r="B47" s="152"/>
      <c r="C47" s="141" t="s">
        <v>412</v>
      </c>
      <c r="D47" s="68"/>
    </row>
    <row r="48" spans="1:4" ht="15" customHeight="1" x14ac:dyDescent="0.2">
      <c r="A48" s="175" t="s">
        <v>106</v>
      </c>
      <c r="B48" s="152"/>
      <c r="C48" s="92" t="s">
        <v>247</v>
      </c>
      <c r="D48" s="68"/>
    </row>
    <row r="49" spans="1:4" ht="15" customHeight="1" x14ac:dyDescent="0.2">
      <c r="A49" s="179" t="s">
        <v>24</v>
      </c>
      <c r="B49" s="180"/>
      <c r="C49" s="92" t="s">
        <v>222</v>
      </c>
      <c r="D49" s="68"/>
    </row>
    <row r="50" spans="1:4" ht="32.25" customHeight="1" x14ac:dyDescent="0.2">
      <c r="A50" s="175" t="s">
        <v>25</v>
      </c>
      <c r="B50" s="152"/>
      <c r="C50" s="92" t="s">
        <v>250</v>
      </c>
      <c r="D50" s="68"/>
    </row>
    <row r="51" spans="1:4" ht="32.25" customHeight="1" x14ac:dyDescent="0.2">
      <c r="A51" s="175" t="s">
        <v>30</v>
      </c>
      <c r="B51" s="152"/>
      <c r="C51" s="92" t="s">
        <v>91</v>
      </c>
      <c r="D51" s="68"/>
    </row>
    <row r="52" spans="1:4" ht="48.75" customHeight="1" x14ac:dyDescent="0.2">
      <c r="A52" s="176" t="s">
        <v>107</v>
      </c>
      <c r="B52" s="177"/>
      <c r="C52" s="92"/>
      <c r="D52" s="68"/>
    </row>
    <row r="53" spans="1:4" x14ac:dyDescent="0.2">
      <c r="A53" s="30"/>
      <c r="B53" s="30"/>
      <c r="C53" s="30"/>
      <c r="D53" s="73"/>
    </row>
    <row r="54" spans="1:4" x14ac:dyDescent="0.2">
      <c r="A54" s="42" t="s">
        <v>6</v>
      </c>
    </row>
    <row r="55" spans="1:4" ht="105.75" customHeight="1" x14ac:dyDescent="0.2">
      <c r="A55" s="150" t="s">
        <v>119</v>
      </c>
      <c r="B55" s="166"/>
      <c r="C55" s="166"/>
      <c r="D55" s="166"/>
    </row>
    <row r="56" spans="1:4" ht="21" customHeight="1" x14ac:dyDescent="0.2">
      <c r="A56" s="96" t="s">
        <v>7</v>
      </c>
      <c r="B56" s="169" t="s">
        <v>251</v>
      </c>
      <c r="C56" s="167"/>
      <c r="D56" s="167"/>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53.2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89.25" customHeight="1" x14ac:dyDescent="0.2">
      <c r="A69" s="150" t="s">
        <v>122</v>
      </c>
      <c r="B69" s="166"/>
      <c r="C69" s="166"/>
      <c r="D69" s="166"/>
    </row>
    <row r="70" spans="1:4" ht="46.5" customHeight="1"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17" workbookViewId="0">
      <selection activeCell="B24" sqref="B24"/>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36.69999999999999"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2.599999999999994"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66.75" customHeight="1" x14ac:dyDescent="0.2">
      <c r="A11" s="96" t="s">
        <v>99</v>
      </c>
      <c r="B11" s="54" t="s">
        <v>376</v>
      </c>
      <c r="C11" s="182" t="s">
        <v>63</v>
      </c>
      <c r="D11" s="166"/>
    </row>
    <row r="12" spans="1:4" ht="55.5" customHeight="1" x14ac:dyDescent="0.2">
      <c r="A12" s="96" t="s">
        <v>70</v>
      </c>
      <c r="B12" s="118" t="s">
        <v>169</v>
      </c>
      <c r="C12" s="182" t="s">
        <v>64</v>
      </c>
      <c r="D12" s="166"/>
    </row>
    <row r="13" spans="1:4" ht="66" customHeight="1" x14ac:dyDescent="0.2">
      <c r="A13" s="96" t="s">
        <v>98</v>
      </c>
      <c r="B13" s="54" t="s">
        <v>152</v>
      </c>
      <c r="C13" s="182" t="s">
        <v>62</v>
      </c>
      <c r="D13" s="166"/>
    </row>
    <row r="14" spans="1:4" x14ac:dyDescent="0.2">
      <c r="A14" s="41" t="s">
        <v>68</v>
      </c>
    </row>
    <row r="15" spans="1:4" ht="54" customHeight="1" x14ac:dyDescent="0.2">
      <c r="A15" s="17" t="s">
        <v>94</v>
      </c>
      <c r="B15" s="28" t="s">
        <v>379</v>
      </c>
      <c r="C15" s="182" t="s">
        <v>62</v>
      </c>
      <c r="D15" s="166"/>
    </row>
    <row r="16" spans="1:4" ht="63" customHeight="1" x14ac:dyDescent="0.2">
      <c r="A16" s="96" t="s">
        <v>71</v>
      </c>
      <c r="B16" s="80" t="s">
        <v>169</v>
      </c>
      <c r="C16" s="182" t="s">
        <v>60</v>
      </c>
      <c r="D16" s="166"/>
    </row>
    <row r="17" spans="1:7" ht="53.25" customHeight="1" x14ac:dyDescent="0.2">
      <c r="A17" s="96" t="s">
        <v>35</v>
      </c>
      <c r="B17" s="103" t="s">
        <v>252</v>
      </c>
      <c r="C17" s="182" t="s">
        <v>61</v>
      </c>
      <c r="D17" s="166"/>
    </row>
    <row r="18" spans="1:7" x14ac:dyDescent="0.2">
      <c r="A18" s="41" t="s">
        <v>69</v>
      </c>
      <c r="B18" s="23"/>
      <c r="C18" s="95"/>
    </row>
    <row r="19" spans="1:7" ht="34.5" customHeight="1" x14ac:dyDescent="0.2">
      <c r="A19" s="96" t="s">
        <v>83</v>
      </c>
      <c r="B19" s="137" t="s">
        <v>398</v>
      </c>
      <c r="C19" s="182" t="s">
        <v>109</v>
      </c>
      <c r="D19" s="166"/>
    </row>
    <row r="20" spans="1:7" x14ac:dyDescent="0.2">
      <c r="A20" s="42" t="s">
        <v>82</v>
      </c>
    </row>
    <row r="21" spans="1:7" x14ac:dyDescent="0.2">
      <c r="A21" s="96" t="s">
        <v>32</v>
      </c>
      <c r="B21" s="114" t="s">
        <v>136</v>
      </c>
      <c r="C21" s="171" t="s">
        <v>95</v>
      </c>
      <c r="D21" s="172"/>
    </row>
    <row r="22" spans="1:7" x14ac:dyDescent="0.2">
      <c r="A22" s="24" t="s">
        <v>36</v>
      </c>
      <c r="B22" s="92" t="s">
        <v>142</v>
      </c>
      <c r="C22" s="182"/>
      <c r="D22" s="166"/>
    </row>
    <row r="23" spans="1:7" ht="31.5" x14ac:dyDescent="0.2">
      <c r="A23" s="24" t="s">
        <v>33</v>
      </c>
      <c r="B23" s="110" t="s">
        <v>137</v>
      </c>
    </row>
    <row r="24" spans="1:7" x14ac:dyDescent="0.2">
      <c r="A24" s="24" t="s">
        <v>34</v>
      </c>
      <c r="B24" s="113" t="s">
        <v>145</v>
      </c>
    </row>
    <row r="25" spans="1:7" x14ac:dyDescent="0.2">
      <c r="A25" s="96" t="s">
        <v>78</v>
      </c>
      <c r="B25" s="114" t="s">
        <v>144</v>
      </c>
    </row>
    <row r="26" spans="1:7" ht="64.7" customHeight="1" x14ac:dyDescent="0.2">
      <c r="A26" s="96" t="s">
        <v>76</v>
      </c>
      <c r="B26" s="53" t="s">
        <v>362</v>
      </c>
    </row>
    <row r="27" spans="1:7" ht="31.5" x14ac:dyDescent="0.2">
      <c r="A27" s="42" t="s">
        <v>100</v>
      </c>
    </row>
    <row r="28" spans="1:7" ht="17.25" customHeight="1" x14ac:dyDescent="0.2">
      <c r="A28" s="40" t="s">
        <v>103</v>
      </c>
      <c r="B28" s="99">
        <v>1000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4.75" customHeight="1" x14ac:dyDescent="0.2">
      <c r="A33" s="150" t="s">
        <v>46</v>
      </c>
      <c r="B33" s="166"/>
      <c r="C33" s="166"/>
      <c r="D33" s="166"/>
    </row>
    <row r="34" spans="1:4" ht="16.5" customHeight="1" x14ac:dyDescent="0.2">
      <c r="A34" s="178" t="s">
        <v>84</v>
      </c>
      <c r="B34" s="187"/>
      <c r="C34" s="43"/>
      <c r="D34" s="67"/>
    </row>
    <row r="35" spans="1:4" ht="39" customHeight="1" x14ac:dyDescent="0.2">
      <c r="A35" s="184" t="s">
        <v>59</v>
      </c>
      <c r="B35" s="185"/>
      <c r="C35" s="57" t="str">
        <f>B15</f>
        <v xml:space="preserve">Objective 1.3.2 - Increase the total number of outside presentations given by staff by 10 percent in 2015/16 </v>
      </c>
      <c r="D35" s="67"/>
    </row>
    <row r="36" spans="1:4" ht="15" customHeight="1" x14ac:dyDescent="0.2">
      <c r="A36" s="188" t="s">
        <v>38</v>
      </c>
      <c r="B36" s="189"/>
      <c r="C36" s="92" t="s">
        <v>253</v>
      </c>
      <c r="D36" s="67"/>
    </row>
    <row r="37" spans="1:4" ht="15" customHeight="1" x14ac:dyDescent="0.2">
      <c r="A37" s="190" t="s">
        <v>39</v>
      </c>
      <c r="B37" s="189"/>
      <c r="C37" s="92" t="s">
        <v>201</v>
      </c>
      <c r="D37" s="67"/>
    </row>
    <row r="38" spans="1:4" ht="15.75" customHeight="1" x14ac:dyDescent="0.2">
      <c r="A38" s="178" t="s">
        <v>67</v>
      </c>
      <c r="B38" s="178"/>
      <c r="C38" s="17"/>
      <c r="D38" s="67"/>
    </row>
    <row r="39" spans="1:4" ht="15" customHeight="1" x14ac:dyDescent="0.2">
      <c r="A39" s="173" t="s">
        <v>44</v>
      </c>
      <c r="B39" s="174"/>
      <c r="C39" s="122" t="s">
        <v>310</v>
      </c>
      <c r="D39" s="67"/>
    </row>
    <row r="40" spans="1:4" ht="15" customHeight="1" x14ac:dyDescent="0.2">
      <c r="A40" s="173" t="s">
        <v>40</v>
      </c>
      <c r="B40" s="174"/>
      <c r="C40" s="122" t="s">
        <v>310</v>
      </c>
      <c r="D40" s="67"/>
    </row>
    <row r="41" spans="1:4" ht="15" customHeight="1" x14ac:dyDescent="0.2">
      <c r="A41" s="173" t="s">
        <v>45</v>
      </c>
      <c r="B41" s="174"/>
      <c r="C41" s="122" t="s">
        <v>310</v>
      </c>
      <c r="D41" s="67"/>
    </row>
    <row r="42" spans="1:4" ht="15" customHeight="1" x14ac:dyDescent="0.2">
      <c r="A42" s="183" t="s">
        <v>41</v>
      </c>
      <c r="B42" s="174"/>
      <c r="C42" s="92" t="s">
        <v>254</v>
      </c>
      <c r="D42" s="67"/>
    </row>
    <row r="43" spans="1:4" ht="15" customHeight="1" x14ac:dyDescent="0.2">
      <c r="A43" s="173" t="s">
        <v>42</v>
      </c>
      <c r="B43" s="174"/>
      <c r="C43" s="92" t="s">
        <v>255</v>
      </c>
      <c r="D43" s="67"/>
    </row>
    <row r="44" spans="1:4" x14ac:dyDescent="0.2">
      <c r="A44" s="178" t="s">
        <v>43</v>
      </c>
      <c r="B44" s="178"/>
      <c r="C44" s="17"/>
      <c r="D44" s="67"/>
    </row>
    <row r="45" spans="1:4" ht="37.5" customHeight="1" x14ac:dyDescent="0.2">
      <c r="A45" s="181" t="s">
        <v>104</v>
      </c>
      <c r="B45" s="168"/>
      <c r="C45" s="92" t="s">
        <v>92</v>
      </c>
      <c r="D45" s="84" t="s">
        <v>105</v>
      </c>
    </row>
    <row r="46" spans="1:4" ht="15" customHeight="1" x14ac:dyDescent="0.2">
      <c r="A46" s="179" t="s">
        <v>23</v>
      </c>
      <c r="B46" s="180"/>
      <c r="C46" s="110" t="s">
        <v>258</v>
      </c>
      <c r="D46" s="68"/>
    </row>
    <row r="47" spans="1:4" ht="15" customHeight="1" x14ac:dyDescent="0.2">
      <c r="A47" s="175" t="s">
        <v>22</v>
      </c>
      <c r="B47" s="152"/>
      <c r="C47" s="92" t="s">
        <v>259</v>
      </c>
      <c r="D47" s="68"/>
    </row>
    <row r="48" spans="1:4" ht="15" customHeight="1" x14ac:dyDescent="0.2">
      <c r="A48" s="175" t="s">
        <v>106</v>
      </c>
      <c r="B48" s="152"/>
      <c r="C48" s="92" t="s">
        <v>247</v>
      </c>
      <c r="D48" s="68"/>
    </row>
    <row r="49" spans="1:4" ht="15" customHeight="1" x14ac:dyDescent="0.2">
      <c r="A49" s="179" t="s">
        <v>24</v>
      </c>
      <c r="B49" s="180"/>
      <c r="C49" s="92" t="s">
        <v>222</v>
      </c>
      <c r="D49" s="68"/>
    </row>
    <row r="50" spans="1:4" ht="33" customHeight="1" x14ac:dyDescent="0.2">
      <c r="A50" s="175" t="s">
        <v>25</v>
      </c>
      <c r="B50" s="152"/>
      <c r="C50" s="92" t="s">
        <v>260</v>
      </c>
      <c r="D50" s="68"/>
    </row>
    <row r="51" spans="1:4" ht="33" customHeight="1" x14ac:dyDescent="0.2">
      <c r="A51" s="175" t="s">
        <v>30</v>
      </c>
      <c r="B51" s="152"/>
      <c r="C51" s="92"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8" customHeight="1" x14ac:dyDescent="0.2">
      <c r="A55" s="150" t="s">
        <v>119</v>
      </c>
      <c r="B55" s="166"/>
      <c r="C55" s="166"/>
      <c r="D55" s="166"/>
    </row>
    <row r="56" spans="1:4" x14ac:dyDescent="0.2">
      <c r="A56" s="96" t="s">
        <v>7</v>
      </c>
      <c r="B56" s="169" t="s">
        <v>256</v>
      </c>
      <c r="C56" s="167"/>
      <c r="D56" s="167"/>
    </row>
    <row r="57" spans="1:4" ht="15" customHeight="1"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12.75" customHeight="1" x14ac:dyDescent="0.2">
      <c r="A63" s="150" t="s">
        <v>120</v>
      </c>
      <c r="B63" s="166"/>
      <c r="C63" s="166"/>
      <c r="D63" s="166"/>
    </row>
    <row r="64" spans="1:4" ht="31.5"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12.75" customHeight="1" x14ac:dyDescent="0.2">
      <c r="A69" s="150" t="s">
        <v>122</v>
      </c>
      <c r="B69" s="166"/>
      <c r="C69" s="166"/>
      <c r="D69" s="166"/>
    </row>
    <row r="70" spans="1:4" ht="31.5" x14ac:dyDescent="0.2">
      <c r="A70" s="15" t="s">
        <v>66</v>
      </c>
      <c r="B70" s="15" t="s">
        <v>121</v>
      </c>
      <c r="C70" s="97" t="s">
        <v>26</v>
      </c>
    </row>
    <row r="71" spans="1:4" x14ac:dyDescent="0.2">
      <c r="A71" s="16"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C47" sqref="C47"/>
    </sheetView>
  </sheetViews>
  <sheetFormatPr defaultColWidth="9.140625" defaultRowHeight="15.75" x14ac:dyDescent="0.2"/>
  <cols>
    <col min="1" max="1" width="54.5703125" style="94" customWidth="1"/>
    <col min="2" max="2" width="48.42578125" style="94" customWidth="1"/>
    <col min="3" max="3" width="69.140625" style="94" customWidth="1"/>
    <col min="4" max="4" width="39.42578125" style="72" customWidth="1"/>
    <col min="5" max="16384" width="9.140625" style="94"/>
  </cols>
  <sheetData>
    <row r="1" spans="1:4" ht="141.75" customHeight="1" x14ac:dyDescent="0.2">
      <c r="A1" s="170" t="s">
        <v>118</v>
      </c>
      <c r="B1" s="166"/>
      <c r="C1" s="166"/>
      <c r="D1" s="166"/>
    </row>
    <row r="3" spans="1:4" x14ac:dyDescent="0.2">
      <c r="A3" s="97" t="s">
        <v>0</v>
      </c>
      <c r="B3" s="92" t="str">
        <f>'Cover Page'!$D$21</f>
        <v>Department of Archives and History</v>
      </c>
    </row>
    <row r="4" spans="1:4" x14ac:dyDescent="0.2">
      <c r="A4" s="97" t="s">
        <v>1</v>
      </c>
      <c r="B4" s="146">
        <v>42394</v>
      </c>
    </row>
    <row r="5" spans="1:4" ht="31.5" x14ac:dyDescent="0.2">
      <c r="A5" s="97" t="s">
        <v>10</v>
      </c>
      <c r="B5" s="19" t="s">
        <v>93</v>
      </c>
    </row>
    <row r="6" spans="1:4" x14ac:dyDescent="0.2">
      <c r="A6" s="98"/>
      <c r="B6" s="22"/>
      <c r="C6" s="95"/>
    </row>
    <row r="7" spans="1:4" ht="73.7" customHeight="1" x14ac:dyDescent="0.2">
      <c r="A7" s="150" t="s">
        <v>97</v>
      </c>
      <c r="B7" s="166"/>
      <c r="C7" s="166"/>
      <c r="D7" s="166"/>
    </row>
    <row r="8" spans="1:4" x14ac:dyDescent="0.2">
      <c r="A8" s="95"/>
      <c r="B8" s="95"/>
      <c r="C8" s="95"/>
      <c r="D8" s="22"/>
    </row>
    <row r="9" spans="1:4" x14ac:dyDescent="0.2">
      <c r="A9" s="14"/>
      <c r="B9" s="14"/>
      <c r="C9" s="30"/>
      <c r="D9" s="73"/>
    </row>
    <row r="10" spans="1:4" x14ac:dyDescent="0.2">
      <c r="A10" s="41" t="s">
        <v>37</v>
      </c>
      <c r="B10" s="23"/>
      <c r="C10" s="95"/>
    </row>
    <row r="11" spans="1:4" ht="40.5" customHeight="1" x14ac:dyDescent="0.2">
      <c r="A11" s="96" t="s">
        <v>99</v>
      </c>
      <c r="B11" s="28" t="s">
        <v>380</v>
      </c>
      <c r="C11" s="182" t="s">
        <v>63</v>
      </c>
      <c r="D11" s="166"/>
    </row>
    <row r="12" spans="1:4" ht="55.5" customHeight="1" x14ac:dyDescent="0.2">
      <c r="A12" s="96" t="s">
        <v>70</v>
      </c>
      <c r="B12" s="80" t="s">
        <v>169</v>
      </c>
      <c r="C12" s="182" t="s">
        <v>64</v>
      </c>
      <c r="D12" s="166"/>
    </row>
    <row r="13" spans="1:4" ht="47.25" customHeight="1" x14ac:dyDescent="0.2">
      <c r="A13" s="96" t="s">
        <v>98</v>
      </c>
      <c r="B13" s="28" t="s">
        <v>153</v>
      </c>
      <c r="C13" s="182" t="s">
        <v>62</v>
      </c>
      <c r="D13" s="166"/>
    </row>
    <row r="14" spans="1:4" x14ac:dyDescent="0.2">
      <c r="A14" s="41" t="s">
        <v>68</v>
      </c>
    </row>
    <row r="15" spans="1:4" ht="75" customHeight="1" x14ac:dyDescent="0.2">
      <c r="A15" s="17" t="s">
        <v>94</v>
      </c>
      <c r="B15" s="28" t="s">
        <v>381</v>
      </c>
      <c r="C15" s="182" t="s">
        <v>62</v>
      </c>
      <c r="D15" s="166"/>
    </row>
    <row r="16" spans="1:4" ht="54.75" customHeight="1" x14ac:dyDescent="0.2">
      <c r="A16" s="96" t="s">
        <v>71</v>
      </c>
      <c r="B16" s="80" t="s">
        <v>169</v>
      </c>
      <c r="C16" s="182" t="s">
        <v>60</v>
      </c>
      <c r="D16" s="166"/>
    </row>
    <row r="17" spans="1:7" ht="78.75" x14ac:dyDescent="0.2">
      <c r="A17" s="96" t="s">
        <v>35</v>
      </c>
      <c r="B17" s="103" t="s">
        <v>257</v>
      </c>
      <c r="C17" s="182" t="s">
        <v>61</v>
      </c>
      <c r="D17" s="166"/>
    </row>
    <row r="18" spans="1:7" x14ac:dyDescent="0.2">
      <c r="A18" s="41" t="s">
        <v>69</v>
      </c>
      <c r="B18" s="23"/>
      <c r="C18" s="95"/>
    </row>
    <row r="19" spans="1:7" ht="22.5" customHeight="1" x14ac:dyDescent="0.2">
      <c r="A19" s="96" t="s">
        <v>83</v>
      </c>
      <c r="B19" s="137" t="s">
        <v>144</v>
      </c>
      <c r="C19" s="182" t="s">
        <v>109</v>
      </c>
      <c r="D19" s="166"/>
    </row>
    <row r="20" spans="1:7" x14ac:dyDescent="0.2">
      <c r="A20" s="42" t="s">
        <v>82</v>
      </c>
    </row>
    <row r="21" spans="1:7" x14ac:dyDescent="0.2">
      <c r="A21" s="96" t="s">
        <v>32</v>
      </c>
      <c r="B21" s="137" t="s">
        <v>136</v>
      </c>
      <c r="C21" s="171" t="s">
        <v>95</v>
      </c>
      <c r="D21" s="172"/>
    </row>
    <row r="22" spans="1:7" x14ac:dyDescent="0.2">
      <c r="A22" s="24" t="s">
        <v>36</v>
      </c>
      <c r="B22" s="92" t="s">
        <v>142</v>
      </c>
      <c r="C22" s="182"/>
      <c r="D22" s="166"/>
    </row>
    <row r="23" spans="1:7" ht="31.5" x14ac:dyDescent="0.2">
      <c r="A23" s="24" t="s">
        <v>33</v>
      </c>
      <c r="B23" s="110" t="s">
        <v>137</v>
      </c>
    </row>
    <row r="24" spans="1:7" x14ac:dyDescent="0.2">
      <c r="A24" s="24" t="s">
        <v>34</v>
      </c>
      <c r="B24" s="113" t="s">
        <v>145</v>
      </c>
    </row>
    <row r="25" spans="1:7" x14ac:dyDescent="0.2">
      <c r="A25" s="96" t="s">
        <v>78</v>
      </c>
      <c r="B25" s="114" t="s">
        <v>144</v>
      </c>
    </row>
    <row r="26" spans="1:7" ht="63" x14ac:dyDescent="0.2">
      <c r="A26" s="96" t="s">
        <v>76</v>
      </c>
      <c r="B26" s="53" t="s">
        <v>362</v>
      </c>
    </row>
    <row r="27" spans="1:7" ht="31.5" x14ac:dyDescent="0.2">
      <c r="A27" s="42" t="s">
        <v>100</v>
      </c>
    </row>
    <row r="28" spans="1:7" ht="17.25" customHeight="1" x14ac:dyDescent="0.2">
      <c r="A28" s="40" t="s">
        <v>103</v>
      </c>
      <c r="B28" s="99">
        <v>2000</v>
      </c>
      <c r="C28" s="186" t="s">
        <v>111</v>
      </c>
      <c r="D28" s="166"/>
    </row>
    <row r="29" spans="1:7" x14ac:dyDescent="0.2">
      <c r="A29" s="96" t="s">
        <v>101</v>
      </c>
      <c r="B29" s="83" t="s">
        <v>102</v>
      </c>
      <c r="D29" s="94"/>
      <c r="E29" s="66"/>
      <c r="F29" s="66"/>
      <c r="G29" s="66"/>
    </row>
    <row r="30" spans="1:7" x14ac:dyDescent="0.2">
      <c r="A30" s="30"/>
      <c r="B30" s="30"/>
      <c r="C30" s="30"/>
      <c r="D30" s="73"/>
    </row>
    <row r="31" spans="1:7" x14ac:dyDescent="0.2">
      <c r="A31" s="42" t="s">
        <v>3</v>
      </c>
    </row>
    <row r="32" spans="1:7" ht="179.1" customHeight="1" x14ac:dyDescent="0.2">
      <c r="A32" s="150" t="s">
        <v>110</v>
      </c>
      <c r="B32" s="166"/>
      <c r="C32" s="166"/>
      <c r="D32" s="166"/>
    </row>
    <row r="33" spans="1:4" ht="177.75" customHeight="1" x14ac:dyDescent="0.2">
      <c r="A33" s="150" t="s">
        <v>46</v>
      </c>
      <c r="B33" s="166"/>
      <c r="C33" s="166"/>
      <c r="D33" s="166"/>
    </row>
    <row r="34" spans="1:4" ht="16.5" customHeight="1" x14ac:dyDescent="0.2">
      <c r="A34" s="178" t="s">
        <v>84</v>
      </c>
      <c r="B34" s="187"/>
      <c r="C34" s="43"/>
      <c r="D34" s="67"/>
    </row>
    <row r="35" spans="1:4" ht="16.5" customHeight="1" x14ac:dyDescent="0.2">
      <c r="A35" s="184" t="s">
        <v>59</v>
      </c>
      <c r="B35" s="185"/>
      <c r="C35" s="57" t="str">
        <f>B15</f>
        <v>Objective 2.1.1 - Conduct media campaign to notify potential customers and stakeholders of the agency's installation of Preservica and creation of the Electronic Records Archive in 2015/16</v>
      </c>
      <c r="D35" s="67"/>
    </row>
    <row r="36" spans="1:4" ht="15" customHeight="1" x14ac:dyDescent="0.2">
      <c r="A36" s="188" t="s">
        <v>38</v>
      </c>
      <c r="B36" s="189"/>
      <c r="C36" s="92" t="s">
        <v>261</v>
      </c>
      <c r="D36" s="67"/>
    </row>
    <row r="37" spans="1:4" ht="15" customHeight="1" x14ac:dyDescent="0.2">
      <c r="A37" s="190" t="s">
        <v>39</v>
      </c>
      <c r="B37" s="189"/>
      <c r="C37" s="92" t="s">
        <v>201</v>
      </c>
      <c r="D37" s="67"/>
    </row>
    <row r="38" spans="1:4" ht="15.75" customHeight="1" x14ac:dyDescent="0.2">
      <c r="A38" s="178" t="s">
        <v>67</v>
      </c>
      <c r="B38" s="178"/>
      <c r="C38" s="17"/>
      <c r="D38" s="67"/>
    </row>
    <row r="39" spans="1:4" ht="15" customHeight="1" x14ac:dyDescent="0.2">
      <c r="A39" s="173" t="s">
        <v>44</v>
      </c>
      <c r="B39" s="174"/>
      <c r="C39" s="122" t="s">
        <v>310</v>
      </c>
      <c r="D39" s="67"/>
    </row>
    <row r="40" spans="1:4" ht="15" customHeight="1" x14ac:dyDescent="0.2">
      <c r="A40" s="173" t="s">
        <v>40</v>
      </c>
      <c r="B40" s="174"/>
      <c r="C40" s="122" t="s">
        <v>310</v>
      </c>
      <c r="D40" s="67"/>
    </row>
    <row r="41" spans="1:4" ht="15" customHeight="1" x14ac:dyDescent="0.2">
      <c r="A41" s="173" t="s">
        <v>45</v>
      </c>
      <c r="B41" s="174"/>
      <c r="C41" s="122" t="s">
        <v>310</v>
      </c>
      <c r="D41" s="67"/>
    </row>
    <row r="42" spans="1:4" ht="15" customHeight="1" x14ac:dyDescent="0.2">
      <c r="A42" s="183" t="s">
        <v>41</v>
      </c>
      <c r="B42" s="174"/>
      <c r="C42" s="92" t="s">
        <v>262</v>
      </c>
      <c r="D42" s="67"/>
    </row>
    <row r="43" spans="1:4" ht="15" customHeight="1" x14ac:dyDescent="0.2">
      <c r="A43" s="173" t="s">
        <v>42</v>
      </c>
      <c r="B43" s="174"/>
      <c r="C43" s="92" t="s">
        <v>263</v>
      </c>
      <c r="D43" s="67"/>
    </row>
    <row r="44" spans="1:4" x14ac:dyDescent="0.2">
      <c r="A44" s="178" t="s">
        <v>43</v>
      </c>
      <c r="B44" s="178"/>
      <c r="C44" s="17"/>
      <c r="D44" s="67"/>
    </row>
    <row r="45" spans="1:4" ht="39" customHeight="1" x14ac:dyDescent="0.2">
      <c r="A45" s="181" t="s">
        <v>104</v>
      </c>
      <c r="B45" s="168"/>
      <c r="C45" s="92" t="s">
        <v>92</v>
      </c>
      <c r="D45" s="84" t="s">
        <v>105</v>
      </c>
    </row>
    <row r="46" spans="1:4" ht="15" customHeight="1" x14ac:dyDescent="0.2">
      <c r="A46" s="179" t="s">
        <v>23</v>
      </c>
      <c r="B46" s="180"/>
      <c r="C46" s="92" t="s">
        <v>222</v>
      </c>
      <c r="D46" s="68"/>
    </row>
    <row r="47" spans="1:4" ht="50.25" customHeight="1" x14ac:dyDescent="0.2">
      <c r="A47" s="175" t="s">
        <v>22</v>
      </c>
      <c r="B47" s="152"/>
      <c r="C47" s="106" t="s">
        <v>264</v>
      </c>
      <c r="D47" s="68"/>
    </row>
    <row r="48" spans="1:4" ht="30.75" customHeight="1" x14ac:dyDescent="0.2">
      <c r="A48" s="175" t="s">
        <v>106</v>
      </c>
      <c r="B48" s="152"/>
      <c r="C48" s="106" t="s">
        <v>247</v>
      </c>
      <c r="D48" s="68"/>
    </row>
    <row r="49" spans="1:4" ht="15" customHeight="1" x14ac:dyDescent="0.2">
      <c r="A49" s="179" t="s">
        <v>24</v>
      </c>
      <c r="B49" s="180"/>
      <c r="C49" s="106" t="s">
        <v>222</v>
      </c>
      <c r="D49" s="68"/>
    </row>
    <row r="50" spans="1:4" ht="30.75" customHeight="1" x14ac:dyDescent="0.2">
      <c r="A50" s="175" t="s">
        <v>25</v>
      </c>
      <c r="B50" s="152"/>
      <c r="C50" s="141" t="s">
        <v>413</v>
      </c>
      <c r="D50" s="68"/>
    </row>
    <row r="51" spans="1:4" ht="30.75" customHeight="1" x14ac:dyDescent="0.2">
      <c r="A51" s="175" t="s">
        <v>30</v>
      </c>
      <c r="B51" s="152"/>
      <c r="C51" s="106" t="s">
        <v>91</v>
      </c>
      <c r="D51" s="68"/>
    </row>
    <row r="52" spans="1:4" ht="15" customHeight="1" x14ac:dyDescent="0.2">
      <c r="A52" s="176" t="s">
        <v>107</v>
      </c>
      <c r="B52" s="177"/>
      <c r="C52" s="92"/>
      <c r="D52" s="68"/>
    </row>
    <row r="53" spans="1:4" x14ac:dyDescent="0.2">
      <c r="A53" s="30"/>
      <c r="B53" s="30"/>
      <c r="C53" s="30"/>
      <c r="D53" s="73"/>
    </row>
    <row r="54" spans="1:4" x14ac:dyDescent="0.2">
      <c r="A54" s="42" t="s">
        <v>6</v>
      </c>
    </row>
    <row r="55" spans="1:4" ht="102.75" customHeight="1" x14ac:dyDescent="0.2">
      <c r="A55" s="150" t="s">
        <v>119</v>
      </c>
      <c r="B55" s="166"/>
      <c r="C55" s="166"/>
      <c r="D55" s="166"/>
    </row>
    <row r="56" spans="1:4" x14ac:dyDescent="0.2">
      <c r="A56" s="96" t="s">
        <v>7</v>
      </c>
      <c r="B56" s="169" t="s">
        <v>265</v>
      </c>
      <c r="C56" s="167"/>
      <c r="D56" s="167"/>
    </row>
    <row r="57" spans="1:4" x14ac:dyDescent="0.2">
      <c r="A57" s="96" t="s">
        <v>8</v>
      </c>
      <c r="B57" s="153" t="s">
        <v>307</v>
      </c>
      <c r="C57" s="168"/>
      <c r="D57" s="168"/>
    </row>
    <row r="58" spans="1:4" x14ac:dyDescent="0.2">
      <c r="A58" s="96" t="s">
        <v>9</v>
      </c>
      <c r="B58" s="153" t="s">
        <v>291</v>
      </c>
      <c r="C58" s="168"/>
      <c r="D58" s="168"/>
    </row>
    <row r="59" spans="1:4" x14ac:dyDescent="0.2">
      <c r="A59" s="17" t="s">
        <v>89</v>
      </c>
      <c r="B59" s="153" t="s">
        <v>308</v>
      </c>
      <c r="C59" s="168"/>
      <c r="D59" s="168"/>
    </row>
    <row r="60" spans="1:4" x14ac:dyDescent="0.2">
      <c r="A60" s="17" t="s">
        <v>65</v>
      </c>
      <c r="B60" s="169" t="s">
        <v>309</v>
      </c>
      <c r="C60" s="167"/>
      <c r="D60" s="167"/>
    </row>
    <row r="61" spans="1:4" x14ac:dyDescent="0.2">
      <c r="A61" s="30"/>
      <c r="B61" s="30"/>
      <c r="C61" s="30"/>
      <c r="D61" s="73"/>
    </row>
    <row r="62" spans="1:4" x14ac:dyDescent="0.2">
      <c r="A62" s="42" t="s">
        <v>4</v>
      </c>
    </row>
    <row r="63" spans="1:4" ht="58.5" customHeight="1" x14ac:dyDescent="0.2">
      <c r="A63" s="150" t="s">
        <v>120</v>
      </c>
      <c r="B63" s="166"/>
      <c r="C63" s="166"/>
      <c r="D63" s="166"/>
    </row>
    <row r="64" spans="1:4" ht="58.5" customHeight="1" x14ac:dyDescent="0.2">
      <c r="A64" s="96" t="s">
        <v>5</v>
      </c>
      <c r="B64" s="96" t="s">
        <v>47</v>
      </c>
      <c r="C64" s="96" t="s">
        <v>87</v>
      </c>
      <c r="D64" s="74" t="s">
        <v>88</v>
      </c>
    </row>
    <row r="65" spans="1:4" x14ac:dyDescent="0.2">
      <c r="A65" s="137" t="s">
        <v>202</v>
      </c>
      <c r="B65" s="93"/>
      <c r="C65" s="93"/>
      <c r="D65" s="93"/>
    </row>
    <row r="66" spans="1:4" x14ac:dyDescent="0.2">
      <c r="A66" s="93"/>
      <c r="B66" s="93"/>
      <c r="C66" s="93"/>
      <c r="D66" s="93"/>
    </row>
    <row r="67" spans="1:4" x14ac:dyDescent="0.2">
      <c r="A67" s="30"/>
      <c r="B67" s="30"/>
      <c r="C67" s="30"/>
      <c r="D67" s="73"/>
    </row>
    <row r="68" spans="1:4" x14ac:dyDescent="0.2">
      <c r="A68" s="42" t="s">
        <v>2</v>
      </c>
    </row>
    <row r="69" spans="1:4" ht="93.75" customHeight="1" x14ac:dyDescent="0.2">
      <c r="A69" s="150" t="s">
        <v>122</v>
      </c>
      <c r="B69" s="166"/>
      <c r="C69" s="166"/>
      <c r="D69" s="166"/>
    </row>
    <row r="70" spans="1:4" ht="31.5" x14ac:dyDescent="0.2">
      <c r="A70" s="15" t="s">
        <v>66</v>
      </c>
      <c r="B70" s="15" t="s">
        <v>121</v>
      </c>
      <c r="C70" s="97" t="s">
        <v>26</v>
      </c>
    </row>
    <row r="71" spans="1:4" x14ac:dyDescent="0.2">
      <c r="A71" s="137" t="s">
        <v>202</v>
      </c>
      <c r="B71" s="93"/>
      <c r="C71" s="93"/>
    </row>
    <row r="72" spans="1:4" x14ac:dyDescent="0.2">
      <c r="A72" s="16"/>
      <c r="B72" s="92"/>
      <c r="C72" s="93"/>
    </row>
    <row r="73" spans="1:4" x14ac:dyDescent="0.2">
      <c r="A73" s="30"/>
      <c r="B73" s="30"/>
      <c r="C73" s="30"/>
      <c r="D73" s="73"/>
    </row>
    <row r="74" spans="1:4" x14ac:dyDescent="0.2">
      <c r="A74" s="98"/>
      <c r="B74" s="98"/>
      <c r="C74" s="98"/>
      <c r="D74" s="75"/>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Mission, Vision &amp; Goals</vt:lpstr>
      <vt:lpstr>Strategy, Obj. &amp; Responsibility</vt:lpstr>
      <vt:lpstr>O1.1.1</vt:lpstr>
      <vt:lpstr>O1.1.2</vt:lpstr>
      <vt:lpstr>O1.2.1</vt:lpstr>
      <vt:lpstr>O1.2.2</vt:lpstr>
      <vt:lpstr>O1.3.1</vt:lpstr>
      <vt:lpstr>O1.3.2</vt:lpstr>
      <vt:lpstr>O2.1.1</vt:lpstr>
      <vt:lpstr>O2.1.2</vt:lpstr>
      <vt:lpstr>O3.1.1</vt:lpstr>
      <vt:lpstr>O3.1.2</vt:lpstr>
      <vt:lpstr>O3.1.3</vt:lpstr>
      <vt:lpstr>O3.2.1</vt:lpstr>
      <vt:lpstr>O3.3.1</vt:lpstr>
      <vt:lpstr>O3.3.2</vt:lpstr>
      <vt:lpstr>O3.4.1</vt:lpstr>
      <vt:lpstr>O3.4.2</vt:lpstr>
      <vt:lpstr>O3.5.1</vt:lpstr>
      <vt:lpstr>O4.1.1</vt:lpstr>
      <vt:lpstr>O4.1.2</vt:lpstr>
      <vt:lpstr>O4.2.1</vt:lpstr>
      <vt:lpstr>O4.2.2</vt:lpstr>
      <vt:lpstr>O4.3.1</vt:lpstr>
      <vt:lpstr>O4.3.2</vt:lpstr>
      <vt:lpstr>Cover Page</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2016-01-25T14:19:58Z</cp:lastPrinted>
  <dcterms:created xsi:type="dcterms:W3CDTF">2015-11-02T20:49:15Z</dcterms:created>
  <dcterms:modified xsi:type="dcterms:W3CDTF">2016-06-01T20:18:00Z</dcterms:modified>
</cp:coreProperties>
</file>